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31" tabRatio="849"/>
  </bookViews>
  <sheets>
    <sheet name="汇总表" sheetId="19" r:id="rId1"/>
  </sheets>
  <calcPr calcId="144525"/>
</workbook>
</file>

<file path=xl/sharedStrings.xml><?xml version="1.0" encoding="utf-8"?>
<sst xmlns="http://schemas.openxmlformats.org/spreadsheetml/2006/main" count="1801" uniqueCount="1061">
  <si>
    <t>山东省危险废物经营许可证颁发情况（截至2019年10月8日）</t>
  </si>
  <si>
    <t>序号</t>
  </si>
  <si>
    <t>许可证编号</t>
  </si>
  <si>
    <t>发证机关</t>
  </si>
  <si>
    <t>发证日期</t>
  </si>
  <si>
    <t>法人名称</t>
  </si>
  <si>
    <t>所在市</t>
  </si>
  <si>
    <t>法定代表人</t>
  </si>
  <si>
    <t>住   所</t>
  </si>
  <si>
    <t>经营设施地址</t>
  </si>
  <si>
    <t>核准经营方式</t>
  </si>
  <si>
    <t>核准经营危险废物类别</t>
  </si>
  <si>
    <t>核准经营规模（吨/年）</t>
  </si>
  <si>
    <t>许可证有效期</t>
  </si>
  <si>
    <t>总规模</t>
  </si>
  <si>
    <t>利用</t>
  </si>
  <si>
    <t>处置</t>
  </si>
  <si>
    <t>省厅颁发临时许可证</t>
  </si>
  <si>
    <t>鲁危废临2号</t>
  </si>
  <si>
    <t>山东省环保厅</t>
  </si>
  <si>
    <t>2018.8.21</t>
  </si>
  <si>
    <t>山东临邑恒宇制蜡有限公司</t>
  </si>
  <si>
    <t>德州</t>
  </si>
  <si>
    <t xml:space="preserve"> 朱玉国</t>
  </si>
  <si>
    <t>临邑县经济开发区花园大道</t>
  </si>
  <si>
    <t>收集、贮存、利用</t>
  </si>
  <si>
    <t>HW08废矿物油及含矿物油废物（900-199-08，900-214-08，900-217-08）50000吨/年</t>
  </si>
  <si>
    <t>2019.8. 21</t>
  </si>
  <si>
    <t>鲁危废临3号</t>
  </si>
  <si>
    <t xml:space="preserve">2018.8. 21 </t>
  </si>
  <si>
    <t>临朐县金大化工助剂有限公司</t>
  </si>
  <si>
    <t>潍坊</t>
  </si>
  <si>
    <t>董京金</t>
  </si>
  <si>
    <t>山东省潍坊市临朐县东城街道园夏西路37号</t>
  </si>
  <si>
    <t>废有机溶剂（HW06：900-402-06、900-403-06、900-404-06；HW11:900-013-11、261-130-11）（可利用成分主要为乙二醇、丙二醇）1800吨/年</t>
  </si>
  <si>
    <t xml:space="preserve">2019.8.21 </t>
  </si>
  <si>
    <t>鲁危废临5号</t>
  </si>
  <si>
    <t>山东沾化巴斯克化工有限公司</t>
  </si>
  <si>
    <t>滨州</t>
  </si>
  <si>
    <t>张秋辉</t>
  </si>
  <si>
    <t>沾化县经济开发区化工产业园东区</t>
  </si>
  <si>
    <t>含有机卤化物废物（HW45：261-084-45）10000吨/年</t>
  </si>
  <si>
    <t>鲁危废临20号</t>
  </si>
  <si>
    <t>2019.2.19</t>
  </si>
  <si>
    <t>山东国大黄金股份有限公司</t>
  </si>
  <si>
    <t>烟台</t>
  </si>
  <si>
    <t>徐永祥</t>
  </si>
  <si>
    <t>招远市国大路668号</t>
  </si>
  <si>
    <t xml:space="preserve">招远市国大路668号 </t>
  </si>
  <si>
    <t>有色金属冶炼废物HW48(091-002-48),7万吨/年;无机氰化物废物HW33(092-003-33、336-104-33),60万吨/年</t>
  </si>
  <si>
    <t>2020.2.19</t>
  </si>
  <si>
    <t>鲁危废临26号</t>
  </si>
  <si>
    <t xml:space="preserve">2019.2.14 </t>
  </si>
  <si>
    <t>青岛立新环保有限公司</t>
  </si>
  <si>
    <t>青岛</t>
  </si>
  <si>
    <t>胡晓丽</t>
  </si>
  <si>
    <t>山东省青岛市胶州市胶北街道办事处胶北工业园三山路西段</t>
  </si>
  <si>
    <t>金属表面除锈产生的盐酸废液：HW17（336-064-17），6万吨/年</t>
  </si>
  <si>
    <t xml:space="preserve">2020.2.14 </t>
  </si>
  <si>
    <t>鲁危废临92号</t>
  </si>
  <si>
    <t>山东省生态环境厅</t>
  </si>
  <si>
    <t>2019.4.9</t>
  </si>
  <si>
    <t>济南云水腾跃环保科技有限公司</t>
  </si>
  <si>
    <t>济南</t>
  </si>
  <si>
    <t>韩杰</t>
  </si>
  <si>
    <t>济南市济阳区仁风镇北陈村1000号</t>
  </si>
  <si>
    <t>收集、贮存、处置</t>
  </si>
  <si>
    <t xml:space="preserve">焚烧处理类：HW02（271-001-02至271-005-02、272-001-02至272-005-02、275-001-02至275-008-02、276-001-02至276-005-02），HW03（900-002-03），HW04（263-001-04至263-012-04、900-003-04），HW05（201-001-05至201-003-05、266-001-05至266-003-05、900-004-05），HW06（900-401-06至900-410-06），HW07（336-001-07至336-005-07，336-049-07），HW08（071-001-08、071-002-08、072-001-08、251-001-08至251-006-08、251-010-08至251-012-08、900-199-08至900-201-08、900-203-08至900-205-08、900-209-08至900-222-08、900-249-08），HW09（900-005-09至900-007-09），HW11（251-013-11、252-001-11至252-016-11、450-001-11至450-003-11、261-007-11至261-035-11、261-100-11至261-136-11、321-001-11、772-001-11、900-013-11），HW12（264-002-12至264-013-12、221-001-12、900-250-12至900-256-12、900-299-12），HW13（265-101-13至265-104-13、900-014-13至900-016-13、900-451-13），HW14（900-017-14），HW16（266-009-16、266-010-16、231-001-16、231-002-16、397-001-16、863-001-16、749-001-16、900-019-16），HW17（336-050-17至336-064-17、336-066-17至336-069-17、336-101-17），HW19（900-020-19），HW21（193-001-21、193-002-21、261-041-21至261-044-21、261-137-21至261-138-21、315-001-21至315-003-21、336-100-21、397-002-21），HW22（304-001-22、321-101-22、321-102-22、397-004-22、397-005-22、397-051-22），HW23（336-103-23、384-001-23、900-021-23），HW32（900-026-32），HW33（092-003-33、336-104-33、900-027-33至900-029-33），HW37（261-061-37至261-063-37、900-033-37），HW38（261-064-38至261-069-38、261-140-38），HW39（261-070-39、261-071-39），HW40（261-072-40），HW45（261-078-45至261-082-45、261-084-45至261-086-45、900-036-45），HW46（261-087-46、394-005-46、900-037-46），HW48（091-001-48、091-002-48、321-002-48至321-014-48、321-016-48至321-030-48、323-001-48），HW49（309-001-49、900-039-49至900-042-49、900-044-49至900-047-49、900-999-49），共11550吨/年；
物化处理类：HW16（266-009-16、266-010-16、231-001-16、231-002-16、397-001-16、863-001-16、749-001-16、900-019-16），HW17（336-050-17至336-064-17、336-066-17至336-069-17、336-101-17），HW21（193-001-21、261-041-21至261-044-21、261-137-21、261-138-21、315-003-21、336-100-21），HW22（304-001-22、321-101-22、321-102-22、397-004-22、397-005-22、397-051-22），HW23（336-103-23、384-001-23、900-021-23），HW32（900-026-32），HW33（092-003-33、336-104-33、900-027-33至900-029-33），HW34（251-014-34、264-013-34、261-057-34、261-058-34、314-001-34、336-105-34、397-005-34至397-007-34、900-300-34至900-308-34、900-349-34），HW35（251-015-35、261-059-35、193-003-35、221-002-35、900-350-35至900-356-35、900-399-35），HW38（261-064-38至261-069-38、261-140-38），HW46（261-087-46、394-005-46），HW49（309-001-49、900-039-49至900-042-49、900-044-49至900-047-49、900-999-49），共25000吨/年。
</t>
  </si>
  <si>
    <t>2020.4.9</t>
  </si>
  <si>
    <t>鲁危废临95号</t>
  </si>
  <si>
    <t>2018.11. 6</t>
  </si>
  <si>
    <t>山东博苑医药化学有限公司</t>
  </si>
  <si>
    <t>于国清</t>
  </si>
  <si>
    <t>寿光侯镇项目区大九路西500m新沙路北</t>
  </si>
  <si>
    <t>医药废物HW02（271-001-02、271-002-02、272-002-02、275-006-02）9000吨/年，废有机溶剂与含有机溶剂废物HW06（900-402-06、900-403-06、900-404-06）9000吨/年，废催化剂HW50（261-152-50、271-006-50、900-048-50）2000吨/年</t>
  </si>
  <si>
    <t>2019.11.6</t>
  </si>
  <si>
    <t>鲁危废临110号</t>
  </si>
  <si>
    <t>2019.1.25</t>
  </si>
  <si>
    <t>东营国安化工有限公司</t>
  </si>
  <si>
    <t>东营</t>
  </si>
  <si>
    <t>张重阳</t>
  </si>
  <si>
    <t>东营市东营区沂河路10号</t>
  </si>
  <si>
    <t>东营市利津县陈庄镇工业园</t>
  </si>
  <si>
    <t>废矿物油与含矿物油废物HW08（900-199-08、900-200-08、900-201-08、900-203-08、900-205-08、900-209-08、900-210-08（不包括污泥）、900-212-08、900-214-08、900-217-08、900-218-08、900-219-08、900-220-08、900-249-08、251-001-08、251-005-08）200000吨/年</t>
  </si>
  <si>
    <t>2020.1.25</t>
  </si>
  <si>
    <t>鲁危废临114号</t>
  </si>
  <si>
    <t>2018.10.17</t>
  </si>
  <si>
    <t>潍坊中汇化工有限公司</t>
  </si>
  <si>
    <t>唐行玮</t>
  </si>
  <si>
    <t>潍坊滨海经济开发区昌海大街以北</t>
  </si>
  <si>
    <t>乙腈废液[HW02（271-001-02、271-002-02、272-001-02、272-002-02）；HW06（900-404-06）；HW38（261-067-38）；HW49（900-047-49、900-999-49）]共6000吨/年</t>
  </si>
  <si>
    <t>2019.10.17</t>
  </si>
  <si>
    <t>鲁危废临115号</t>
  </si>
  <si>
    <t>2018.10.18</t>
  </si>
  <si>
    <t>潍坊博锐环境保护有限公司</t>
  </si>
  <si>
    <t>王秀中</t>
  </si>
  <si>
    <t>潍坊寒亭区北海工业园海浞路以西</t>
  </si>
  <si>
    <t>安全填埋危险废物8万吨/年HW02[271-001-02（不含反应残余物）、271-003-02、271-004-02、275-001-02、275-004-02（不含反应残余物）、275-005-02]；HW04[263-006-04、263-008-04（不含反应残余物）、263-010-04至263-012-04]；HW05 [201-003-05、266-002-05]；HW06[900-405-06、900-409-06（仅含污泥）、900-410-06（仅含污泥）]；HW08[251-003-08（仅含废水处理污泥）、900-210-08（仅含废水处理污泥）、900-222-08（仅含废水处理污泥）]；HW11[252-010-11、450-002-11、900-013-11（仅含蒸馏残余物）]；HW12[264-002-12至264-006-12、264-008-12、264-009-12（仅含废水处理污泥）、264-011-12（仅含废吸附剂）、264-012-12]；HW13[265-103-13（仅含废过滤介质）、265-104-13]；HW16[266-010-16（仅含废水处理污泥）]；HW17[仅固态， 336-050-17至336-064-17，336-066-17至336-069-17、336-101-17]；HW18（772-002-18、772-003-18、772-004-18）;HW19（900-020-19）;HW20（261-040-20）;HW21（193-001-21、261-041-21至261-044-21、261-137-21、261-138-21、315-001-21至315-003-21、336-100-21、397-002-21）;HW22（304-001-22、321-101-22、321-102-22、397-005-22、397-051-22）;HW23（336-103-23、384-001-23、900-021-23）;HW24（261-139-24）;HW25（261-045-25）;HW26（384-002-26）;HW27（261-046-27、261-048-27）;HW28（261-050-28）;HW29（072-002-29、091-003-29、092-002-29、231-007-29、261-051-29，261-052-29，261-054-29、265-004-29、321-103-29、384-003-29、401-001-29、900-023-29、900-452-29）;HW30（261-055-30）;HW31（304-002-31、312-001-31、384-004-31、900-025-31）;HW34[仅固态，251-014-34、261-057-34、900-349-34）];HW35[仅固态，251-015-35、261-059-35、900-399-35];HW36（109-001-36、261-060-36、302-001-36、308-001-36、366-001-36、373-002-36、900-030-36至900-032-36）;HW37（261-063-37）;HW39[261-070-39（仅含蒸馏残余物）、261-071-39（不含精馏残余物）]； HW45[261-080-45（不含废液）、261-081-45、261-084-45（仅含废水处理污泥）、261-086-45]；HW46（261-087-46、394-005-46、900-037-46）；HW47（261-088-47、336-106-47）；HW48（091-001-48、091-002-48、321-002-48至321-014-48、321-016-48至321-025-48、321-027-48至321-030-48）；HW49[900-039-49、900-040-49、900-041-49、900-042-49（不含反应性、易燃性和感染性的固体废物）、 900-046-49、900-047-49（不含反应性和易燃性的固体废物）、900-999-49]；HW50（261-173-50、772-007-50、900-049-50）</t>
  </si>
  <si>
    <t>鲁危废临116号</t>
  </si>
  <si>
    <t>2018.11.6</t>
  </si>
  <si>
    <t>青岛国跃环境工程有限公司</t>
  </si>
  <si>
    <t>刘春香</t>
  </si>
  <si>
    <t>山东省青岛市莱西市姜山镇青岛小企业精密机械产业园28号</t>
  </si>
  <si>
    <t>收集、贮存、利用、处置</t>
  </si>
  <si>
    <t>油/水、烃/水混合物或乳化液HW09，9000吨/年；废矿物油[HW08：251-001-08、900-249-08（不含油泥）]，6000吨/年；废弃包装物、容器（HW49：900-041-49，主要为废漆料桶、少量废机油桶），4500吨/年</t>
  </si>
  <si>
    <t>鲁危废临117号</t>
  </si>
  <si>
    <t>关于芜德正环保科技有限公司</t>
  </si>
  <si>
    <t>莱芜</t>
  </si>
  <si>
    <t>张春雷</t>
  </si>
  <si>
    <t>山东省莱芜市高新区武当山路以东</t>
  </si>
  <si>
    <t xml:space="preserve">焚烧类：HW02（271-001-02至271-005-02、272-001-02至272-005-02、275-001-02至275-008-02、276-001-02至276-005-02）；HW03（900-002-03）、HW04[263-001-04至263-007-04（废吸附剂和废水分离器产生的废物）、263-008-04至263-012-04、900-003-04]；HW05（201-001-05至201-003-05、266-001-05至266-003-05、900-004-05）；HW06（900-401-06至900-410-06）；HW07[336-001-07至336-005-07（含氰残渣）、336-049-07]、HW08（071-001-08至071-002-08、072-001-08、251-001-08至251-012-08、900-199-08至900-249-08）；HW09（900-005-09至900-007-09）；HW11（251-013-11、252-001-11至252-016-11、450-001-11至450-003-11、261-007-11至261-035-11、261-100-11至261-136-11、900-013-11、321-001-11、772-001-11）；HW12（264-002-12至264-008-12、264-011-12至264-013-12、221-001-12、900-250-12至900-256-12、900-299-12）；HW13（265-101-13至265-104-13、900-014-13至900-016-13、900-451-13）；HW14（900-017-14）、HW16（266-009-16至266-010-16、231-001-16至231-002-16、397-001-16、863-001-16、749-001-16、900-019-16）；HW17（336-064-17、336-067-17、336-101-17）；HW33（092-003-33、336-104-33、900-027-33至900-029-33）；HW37（261-061-37至261-063-37、900-033-37）；HW38（261-064-38至261-069-38、261-140-38）；HW39（261-070-39至261-071-39）；HW40（261-072-40）；HW45（261-078-45至261-082-45、261-084-45至261-086-45、900-036-45）；HW49（900-039-49、900-041-49、900-042-49、900-045-49、900-047-49、900-999-49）；HW50（251-016-50至251-019-50、261-151-50至261-172-50、261-174-50至261-183-50、263-013-50、271-006-50、275-009-50、276-006-50、900-048-50）16500吨/年。
物化类：HW04[263-007-04（废水和废硫酸）]；HW06（900-402-06至900-404-06）；HW09（900-005-09至900-007-09）；HW12（264-009-12、264-010-12）；HW17[336-052-17至336-058-17（废槽液）、336-060-17（废槽液）、336-062-17至336-064-17、336-066-17（废液）、336-069-17至336-101-17（废槽液）]；HW21[261-138-21（含铬废液），336-100-21（废槽液）]；HW22[304-001-22（废槽液）、397-004-22至397-005-22（废液）、397-051-22（废液）]；HW23[384-001-23、900-021-23（废液）]、HW31[397-052-31、421-001-31（酸液）]；HW32（900-026-32）； HW34[251-014-34（废酸）、264-013-34（废酸）、261-057-34至261-058-34（废酸）、314-001-34、336-105-34、397-005-34至397-007-34、900-300-34至900-308-34（废酸液）、900-349-34（废酸液）]；HW35[251-015-35（废碱液）、261-059-35（废碱液）、193-003-35、221-002-35、900-350-35至900-356-35、900-399-35（废碱液）]；HW39[261-070-39（废液）]；HW40[261-072-40（醚类残液）]；HW45[（261-078-45、261-080-45（废液）、261-084-45（残液）]；HW49（309-001-49、900-042-49、900-047-49、900-999-49）30000吨/年。
</t>
  </si>
  <si>
    <t>鲁危废临118号</t>
  </si>
  <si>
    <t>潍坊东方盛联盟化工有限公司</t>
  </si>
  <si>
    <t>苗乃兵</t>
  </si>
  <si>
    <t>寿光市候镇工业园（山东联盟磷复肥有限公司厂区内）</t>
  </si>
  <si>
    <t>含锌废物（HW23，336-103-23）16000吨/年</t>
  </si>
  <si>
    <t>鲁危废临119号</t>
  </si>
  <si>
    <t xml:space="preserve">2018.11.30 </t>
  </si>
  <si>
    <t>青州市瑞鑫再生资源科技有限公司</t>
  </si>
  <si>
    <t>骆智青</t>
  </si>
  <si>
    <t>青州市峱山经济发展区鸾凤山路南首</t>
  </si>
  <si>
    <t>粗苯酐（HW11：261-013-11、261-014-11）8000吨/年</t>
  </si>
  <si>
    <t>2019.11. 30</t>
  </si>
  <si>
    <t>鲁危废临120号</t>
  </si>
  <si>
    <t>2019.1.2</t>
  </si>
  <si>
    <t>蓬莱海润化学固废处理有限公司</t>
  </si>
  <si>
    <t>王贤</t>
  </si>
  <si>
    <t>山东省蓬莱市北沟镇海润南路1号</t>
  </si>
  <si>
    <t>HW04[263-001-04至263-007-04（废吸附剂和废水分离器产生的废物）、263-008-04至263-012-04、900-003-04]；HW06（900-401-06至900-410-06）；HW08（071-001-08至071-002-08、072-001-08、251-001-08至251-012-08、900-199-08至900-249-08）；HW11（251-013-11、252-001-11至252-016-11、450-001-11至450-003-11、261-007-11至261-035-11、261-100-11至261-136-11、321-001-11、772-001-11、900-013-11）；HW12（264-002-12至264-008-12、264-011-12至264-013-12、221-001-12、900-250-12至900-256-12、900-299-12）；HW13（265-101-13至265-104-13、900-014-13至900-016-13、900-451-13）；HW17[336-064-17（不含废硫酸）、336-067-17、336-101-17]；HW49（900-039-49、900-041-49、900-042-49、900-045-49、900-047-49、900-999-49），9900吨/年</t>
  </si>
  <si>
    <t>2020.1.2</t>
  </si>
  <si>
    <t>鲁危废临121号</t>
  </si>
  <si>
    <t xml:space="preserve">2019.1.2 </t>
  </si>
  <si>
    <t>菏泽万清源环保科技有限公司</t>
  </si>
  <si>
    <t>菏泽</t>
  </si>
  <si>
    <t>张明忠</t>
  </si>
  <si>
    <t>山东省菏泽市郓城县煤化工工业园</t>
  </si>
  <si>
    <t>焚烧类HW02（271-001-02至271-005-02、272-001-02至272-005-02、275-001-02至275-008-02、276-001-02至276-005-02）；HW03（900-002-03）；HW04（263-001-04至263-007-04废吸附剂和废水分离器产生的废物、263-008-04至263-012-04、900-003-04）；HW05（201-001-05至201-003-05、266-001-05至266-003-05、900-004-05）；HW06（900-401-06至900-410-06）；HW08(071-001-08至071-002-08、072-001-08、251-001-08至251-012-08、900-199-08至900-249-08)；HW09（900-005-09至900-007-09）；HW11（251-013-11、252-001-11至252-016-11、450-001-11至450-003-11、261-007-11至261-035-11、261-100-11、至261-136-11、321-001-11、772-001-11、900-013-11）；HW12（264-002-12至264-008-12、264-011-12至264-013-12、221-001-12、900-250-12至900-256-12、900-299-12）；HW13（265-101-13至265-104-13、900-014-13至900-016-13、900-451-13）；HW14（900-017-14）；HW17（336-064-17，336-067-17，336-101-17）；HW34（251-014-34）；HW37（261-061-37至261-063-37、900-033-37）；HW38（261-064-38至261-069-38、261-140-38）；HW39（261-070-39至261-071-39）；HW40（261-072-40）；HW45（261-078-45至261-082-45、261-084-45至261-086-45、900-036-45）；HW49（309-001-49、900-039-49、900-041-49、900-042-49、900-045-49、900-047-49、900-999-49）；HW50（261-151-50、261-152-50、261-183-50、263-013-50、271-006-50、275-009-50、276-006-50、900-048-50）5万吨/年。
物化类HW04[263-007-04（废水和废硫酸）]；HW06（900-401-06）；HW09（900-005-09至900-007-09）；HW34[251-014-34（废酸）、264-013-34（废酸）、261-057-34至261-058-34（废酸）、314-001-34、336-105-34、397-005-34至397-007-34、900-300-34至900-308-34（废酸液）、900-349-34（废酸液）]；HW35[251-015-35（废碱液）、261-059-35（废碱液）、193-003-35、221-002-35、900-350-35至900-356-35、900-399-35（废碱液）]；HW45[（261-078-45、261-080-45（废液）]； HW49（900-042-49、900-047-49）6万吨/年</t>
  </si>
  <si>
    <t>鲁危废临122号</t>
  </si>
  <si>
    <t>山东卓泰油脂科技有限公司</t>
  </si>
  <si>
    <t>泰安</t>
  </si>
  <si>
    <t>谭鹏程</t>
  </si>
  <si>
    <t>山东省泰安市宁阳县经济开发区东庄路以东、石崮河以北（宁阳县生物化工基地内）</t>
  </si>
  <si>
    <t>废矿物油与含矿物油废物[HW08：900-199-08（不含油泥）、900-200-08（不含油泥）、900-201-08、900-203-08、 900-204-08、900-214-08、900-217-08、900-218-08、900-219-08、900-220-08、900-249-08]10万吨/年</t>
  </si>
  <si>
    <t>鲁危废临123号</t>
  </si>
  <si>
    <t>莱芜圆泰新能源有限责任公司</t>
  </si>
  <si>
    <t>伊廷美</t>
  </si>
  <si>
    <t>山东省莱芜高新区汇源大街67号</t>
  </si>
  <si>
    <t>山东省莱芜高新区武当山路</t>
  </si>
  <si>
    <t>废矿物油含矿物油废物HW08[900-199-08（不含油泥）、900-203-08、900-209-08，900-214-08、900-217-08、900-218-08、900-219-08、900-220-08、900-249-08]，20万吨/年</t>
  </si>
  <si>
    <t>鲁危废临124号</t>
  </si>
  <si>
    <t xml:space="preserve">2019.1.22 </t>
  </si>
  <si>
    <t>聊城市英伦环保科技有限公司</t>
  </si>
  <si>
    <t>聊城</t>
  </si>
  <si>
    <t>伦晓云</t>
  </si>
  <si>
    <t>聊城市茌平县冯官屯镇工业聚集区内</t>
  </si>
  <si>
    <t>钢铁加工酸洗行业废盐酸HW34（314-001-34、900-300-34），HW17（336-064-17），共64000吨/年；钛白粉生产行业、钢铁加工酸洗行业废硫酸HW34（264-013-34、900-300-34）2200吨/年，氯碱行业废硫酸HW34（261-058-34）7700吨/年；钢铁加工酸洗含铁污泥HW17（336-064-17）8000吨；铝型材加工含铝废碱液渣泥HW17（336-064-17），HW35（900-352-35），共9000吨/年</t>
  </si>
  <si>
    <t>2020.1. 22</t>
  </si>
  <si>
    <t>鲁危废临125号</t>
  </si>
  <si>
    <t>莱芜市鑫润环保科技有限公司</t>
  </si>
  <si>
    <t>艾静</t>
  </si>
  <si>
    <t>山东省莱芜高新区精细化工产业园区内</t>
  </si>
  <si>
    <t>废金属包装桶（仅为废润滑油金属包装桶）：HW49（900-041-49）55000只/年（1000吨/年）</t>
  </si>
  <si>
    <t>鲁危废临126号</t>
  </si>
  <si>
    <t>乐陵力维化学品有限责任公司</t>
  </si>
  <si>
    <t>陈先珍</t>
  </si>
  <si>
    <t>山东省德州市乐陵循环经济示范园内</t>
  </si>
  <si>
    <t>苯酚残液HW11（261-012-11）30000吨/年</t>
  </si>
  <si>
    <t>鲁危废临127号</t>
  </si>
  <si>
    <t>日照自力环保科技有限公司</t>
  </si>
  <si>
    <t>日照</t>
  </si>
  <si>
    <t>王云学</t>
  </si>
  <si>
    <t>山东省日照市五莲县安徽路以东、黄海路以北（高泽工业园）</t>
  </si>
  <si>
    <t>热镀锌、铅锌冶炼或阴极锌熔铸等过程产生的锌灰（或称锌浮渣）HW23：（336-103-23）；HW48：[（321-009-48、321-010-48、321-011-48、321-012-48、321-014-48、321-028-48（限粉尘）]，共23700吨/年</t>
  </si>
  <si>
    <t>鲁危废临128号</t>
  </si>
  <si>
    <t>山东汇泰再生资源有限公司</t>
  </si>
  <si>
    <t>宋泉</t>
  </si>
  <si>
    <t>滨州市北海新区马山子镇盐化工业园</t>
  </si>
  <si>
    <t>烷基化废硫酸HW34[251-014-34（不含酸泥）]，2.16万吨/年</t>
  </si>
  <si>
    <t>鲁危废临129号</t>
  </si>
  <si>
    <t>山东环沃环保科技有限公司</t>
  </si>
  <si>
    <t>李建波</t>
  </si>
  <si>
    <t>山东省滨州市阳信县经济开发区工业九路东首</t>
  </si>
  <si>
    <t>焚烧处理2万吨/年：HW02，HW06，HW08，HW09，HW11（251-013-11、252-001-11至252-014-11、252-016-11、450-001-11至450-003-11、261-007-11至261-035-11、261-100-11至261-136-11、321-001-11、772-001-11、900-013-11），HW12（264-002-12至264-008-12、264-011-12至264-013-12、221-001-12、900-250-12至900-256-12、900-299-12），HW13，HW17（336-064-17，336-067-17，336-101-17）；物化处理1万吨/年：HW08（251-001-08），HW09（900-005-09至900-007-09），HW17（336-052-17至336-058-17、336-060-17、336-062-17至336-064-17，336-066-17、336-069-17、336-101-17），HW34（251-014-34、264-013-34、261-057-34、261-058-34、314-001-34、336-105-34、397-005-34至397-007-34、900-300-34至900-308-34，900-349-34），HW35（251-015-35、261-059-35、221-002-35、900-350-35至 900-356-35、900-399-35）</t>
  </si>
  <si>
    <t>鲁危废临130号</t>
  </si>
  <si>
    <t>青岛新世纪环境工程有限公司</t>
  </si>
  <si>
    <t>孟兆坤</t>
  </si>
  <si>
    <t>青岛经济技术开发区长江路汇商国际大厦D1404室</t>
  </si>
  <si>
    <t>青岛市黄岛区朝阳山路2507号青岛新世纪环境工程有限公司厂区</t>
  </si>
  <si>
    <t>【利用16000吨:废盐酸HW17(336-064-17)，HW34(314-001-34、336-105-34、900-300-34)16000t/a】；【处置20000吨：废切削液HW09（900-005-09、900-006-09、900-007-09）10000t/a；有机废水 HW06[900-402-06、900-404-06(不处理不含水的纯溶剂、油墨、颜料)]，HW12[264-013-12、900-250-12、900-252-12、900-255-12(不处理不含水的纯溶剂、油墨、颜料)],HW17(336-064-17）5000t/a；磷化废水（液）（336-064-17）5000t/a】</t>
  </si>
  <si>
    <t>鲁危废临131号</t>
  </si>
  <si>
    <t>山东中庆环保科技有限公司</t>
  </si>
  <si>
    <t>临沂</t>
  </si>
  <si>
    <t>林辉</t>
  </si>
  <si>
    <t>山东省临沂市临港经济开发区壮岗镇后坡村</t>
  </si>
  <si>
    <t>废铅蓄电池、含铅废物HW31[304-002-31、312-001-31（钢帘线生产行业）、384-004-31、421-001-31]；HW48（321-016-48、321-017-48、321-018-48、321-022-48、321-029-48）；HW49[900-044-49（废弃的铅蓄电池）、900-041-49（沾染铅）]，30万吨/年</t>
  </si>
  <si>
    <t>鲁危废临132号</t>
  </si>
  <si>
    <t>2019.5.6</t>
  </si>
  <si>
    <t>乐陵齐青化工有限公司</t>
  </si>
  <si>
    <t>张远磊</t>
  </si>
  <si>
    <t>山东省德州市乐陵市铁营镇循环经济示范园内</t>
  </si>
  <si>
    <t>丁辛醇残液（HW11：900-013-11）20000吨/年</t>
  </si>
  <si>
    <t>2020.5.5</t>
  </si>
  <si>
    <t>鲁危废临133号</t>
  </si>
  <si>
    <t>滨州市宏通资源综合利用有限公司</t>
  </si>
  <si>
    <t>刘朋</t>
  </si>
  <si>
    <t>山东省滨州市邹平市经济开发区会仙一路南侧铝电大厦</t>
  </si>
  <si>
    <t>山东省滨州市邹平市会仙三路与月河四路交叉口</t>
  </si>
  <si>
    <t>废碳渣（HW48：321-025-48）30000吨/年</t>
  </si>
  <si>
    <t>鲁危废临134号</t>
  </si>
  <si>
    <t>山东淇水环保科技有限公司</t>
  </si>
  <si>
    <t>田开峰</t>
  </si>
  <si>
    <t>山东省临沂市郯城县建设路西段路北</t>
  </si>
  <si>
    <t>废硫酸酸洗液、废盐酸酸洗液（HW17：336-064-17，HW34:900-300-34 ）77700吨/年（其中，废盐酸57440吨/年，废硫酸20260吨/年）</t>
  </si>
  <si>
    <t>鲁危废临135号</t>
  </si>
  <si>
    <t>青岛海奥斯环保科技有限公司</t>
  </si>
  <si>
    <t>薛志良</t>
  </si>
  <si>
    <t>山东省青岛市黄岛区红柳河路889号</t>
  </si>
  <si>
    <t>废漆渣（HW12：900-250-12、900-251-12、900-252-12、900-254-12、900-256-12、900-299-12）2000吨/年；废机油桶、油漆桶、铁墨盒、发泡剂桶（HW49：900-041-49）8800吨/年</t>
  </si>
  <si>
    <t>鲁危废临136号</t>
  </si>
  <si>
    <t>2019.6.12</t>
  </si>
  <si>
    <t>山东聚杰环保科技有限公司</t>
  </si>
  <si>
    <t>司志强</t>
  </si>
  <si>
    <t>无棣县山东鲁北高新技术开发区内</t>
  </si>
  <si>
    <t>废酸（HW34,264-013-34）12.8万吨/年</t>
  </si>
  <si>
    <t>2020.6.12</t>
  </si>
  <si>
    <t>鲁危废临137号</t>
  </si>
  <si>
    <t>淄博众泰环保科技有限公司</t>
  </si>
  <si>
    <t>淄博</t>
  </si>
  <si>
    <t>高峰</t>
  </si>
  <si>
    <t>淄博高新区宝西路31号</t>
  </si>
  <si>
    <t>废矿物油[HW08，900-199-08（不含油泥），900-200-08（不含油泥），900-203-08，900-204-08，900-209-08，900-211-08，900-214-08，900-216-08，900-217-08，900-218-08，900-219-08，900-220-08，900-249-08]10000吨/年）</t>
  </si>
  <si>
    <t>鲁危废临138号</t>
  </si>
  <si>
    <t>2019.6.19</t>
  </si>
  <si>
    <t>招远中环科技有限公司</t>
  </si>
  <si>
    <t>吴建泉</t>
  </si>
  <si>
    <t>山东省烟台市招远市张星镇冶炼厂西</t>
  </si>
  <si>
    <t>氰化尾渣（HW33，092-003-33）40万吨/年</t>
  </si>
  <si>
    <t>2020.6.19</t>
  </si>
  <si>
    <t>鲁危废临140号</t>
  </si>
  <si>
    <t>2019.7.8</t>
  </si>
  <si>
    <t>胜利油田金岛实业有限责任公司</t>
  </si>
  <si>
    <t>王建平</t>
  </si>
  <si>
    <t>东营市河口区孤岛镇永乐路27号</t>
  </si>
  <si>
    <t>东营市河口区孤岛镇光明路323号</t>
  </si>
  <si>
    <t>含油污泥HW08:071-001-08,8000吨/年;251-002-08,6000吨/年; 251-003-08,12000吨/年; 251-006-08,2000吨/年。含油废弃塑料包装物HW49:900-041-49,2000吨/年</t>
  </si>
  <si>
    <t>2020.7.8</t>
  </si>
  <si>
    <t>鲁危废临141号</t>
  </si>
  <si>
    <t>潍坊东江环保蓝海环境保护有限公司</t>
  </si>
  <si>
    <t>段春发</t>
  </si>
  <si>
    <t>山东省潍坊市昌邑滨海经济开发区新区东一路东、二路北</t>
  </si>
  <si>
    <t xml:space="preserve">焚烧6万吨/年: HW02（271-001-02至271-005-02、272-001-02至272-005-02、275-001-02至275-008-02、276-001-02至276-005-02）；HW03（900-002-03）；HW04[263-001-04至263-007-04（废吸附剂和废水分离器产生的废物）、263-008-04至263-012-04、900-003-04]；HW05（201-001-05至201-003-05、266-001-05至266-003-05、900-004-05）；HW06（900-401-06至900-410-06）；HW08（071-001-08至071-002-08、072-001-08、251-001-08至251-012-08、900-199-08至900-249-08）；HW11（251-013-11、252-001-11至252-016-11、450-001-11至450-003-11、261-007-11至261-035-11、261-100-11至261-136-11、900-013-11、321-001-11、772-001-11）；HW12（264-011-12至264-013-12、221-001-12、900-250-12至900-256-12、900-299-12）；HW13（265-101-13至265-104-13、900-014-13至900-016-13、900-451-13）；HW14（900-017-14）、HW16（266-009-16至266-010-16、231-001-16至231-002-16、397-001-16、863-001-16、749-001-16、900-019-16）；HW17（336-064-17）；HW37（261-061-37至261-063-37、900-033-37）；HW38（261-064-38至261-069-38、261-140-38）；HW39（261-070-39至261-071-39）；HW40（261-072-40）；HW45（261-078-45至261-082-45、261-084-45至261-086-45、900-036-45）；HW49（900-039-49、900-041-49、900-042-49、900-046-49（树脂）、900-047-49、900-999-49）；HW50（251-016-50至251-019-50、261-151-50至261-172-50、261-174-50至261-183-50、263-013-50、271-006-50、275-009-50、276-006-50、900-048-50、900-049-50），6万吨/年。
物化11.4万吨/年: HW04[263-007-04（废水和废硫酸）、263-009-04（农药生产过程中反应罐及容器清洗废液）]；HW06（900-402-06、900-403-06）；HW08（251-001-08、900-249-08）；HW09（900-005-09至900-007-09）；HW12（264-009-12、264-010-12）；HW17表面处理废液（336-052-17至336-058-17、336-060-17、336-062-17至336-064-17，336-066-17、336-069-17、336-101-17）；HW23[900-021-23（废液）]；HW32（900-026-32）；HW34[251-014-34（废酸）、264-013-34（废酸）、261-057-34至261-058-34（废酸）、314-001-34、336-105-34、397-005-34至397-007-34、900-300-34至900-308-34（废酸液）、900-349-34（废酸液）]；HW35[251-015-35（废碱液）、261-059-35（废碱液）、193-003-35、221-002-35、900-350-35至900-356-35、900-399-35（废碱液）]；HW49（900-042-49、900-047-49）
</t>
  </si>
  <si>
    <t>鲁危废临142号</t>
  </si>
  <si>
    <t>安丘市恒山锌业有限公司</t>
  </si>
  <si>
    <t>曹世洪</t>
  </si>
  <si>
    <t>安丘市大汶河旅游开发区担山二村</t>
  </si>
  <si>
    <t>HW23含锌废物 （336-103-23），3000吨/年</t>
  </si>
  <si>
    <t>鲁危废临143号</t>
  </si>
  <si>
    <t>三丰环境集团股份有限公司</t>
  </si>
  <si>
    <t>孙丰玲</t>
  </si>
  <si>
    <t>淄博市博山区颜北路693号</t>
  </si>
  <si>
    <t>废催化剂 [HW50(251-016-50、251-017-50、251-018-50)（经废催化剂再生处理后不含有机物杂质）]4.5万吨/年</t>
  </si>
  <si>
    <t>鲁危废临144号</t>
  </si>
  <si>
    <t>中节能元泰（山东）环保科技有限公司</t>
  </si>
  <si>
    <t>济宁</t>
  </si>
  <si>
    <t>李琪</t>
  </si>
  <si>
    <t>济宁市鱼台县张黄镇镇政府一楼110号</t>
  </si>
  <si>
    <t>济宁市鱼台县张黄工业园武张公路西</t>
  </si>
  <si>
    <t xml:space="preserve">焚烧：HW01(831-004-01、831-005-01)；HW02（271-001-02至271-005-02、272-001-02至272-005-02、275-001-02至275-008-02、276-001-02至276-005-02）；HW03（900-002-03）；HW04[263-001-04至263-007-04（废吸附剂和废水分离器产生的废物）、263-008-04至263-012-04、900-003-04]；HW05（201-001-05至201-003-05、266-001-05至266-003-05、900-004-05）；HW06（900-401-06至900-410-06）； HW08（071-001-08至071-002-08、072-001-08、251-001-08至251-012-08、900-199-08至900-222-08、900-249-08）；HW09；HW11（251-013-11、252-001-11至252-016-11、450-001-11至450-003-11、261-007-11至261-035-11、261-100-11至261-136-11、321-001-11、772-001-11、900-013-11）；HW12（264-011-12至264-013-12、221-001-12、900-250-12至900-256-12、900-299-12）；HW13（265-101-13至265-104-13、900-014-13至900-016-13、900-451-13）；HW14（900-017-14）、HW16（266-009-16至266-010-16、231-001-16至231-002-16、397-001-16、863-001-16、749-001-16、900-019-16）；HW37（261-061-37至261-063-37、900-033-37）；HW38（261-064-38至261-069-38、261-140-38）；HW39（261-070-39至261-071-39）；HW40（261-072-40）；HW45（261-078-45至261-082-45、261-084-45至261-086-45、900-036-45）；HW49（900-039-49、900-041-49、900-042-49、900-046-49（树脂）、900-047-49、900-999-49），共3万吨/年。
</t>
  </si>
  <si>
    <t>鲁危废临145号</t>
  </si>
  <si>
    <t>2019.7.29</t>
  </si>
  <si>
    <t>日照磐钰环保科技有限公司（协同单位：山东莒州水泥有限公司）</t>
  </si>
  <si>
    <t>王全玉</t>
  </si>
  <si>
    <t>山东省日照市莒县招贤镇工业园鸿泰路北侧孟双线东侧</t>
  </si>
  <si>
    <t>水泥窑协同处置HW02（271-001-02至271-005-02、272-001-02至272-005-02、275-001-02至275-008-02、276-001-02至276-005-02）；HW05（201-001-05至201-003-05、266-001-05至266-003-05、900-004-05）；HW06（900-401-06至900-410-06）；HW08（071-001-08、071-002-08、072-001-08、251-001-08至251-006-08、251-010-08至251-012-08、900-199-08至900-201-08、900-203-08至900-205-08、900-209-08至900-222-08、900-249-08）；HW09（900-005-09至900-007-09）；HW11（251-013-11、252-001-11至252-016-11、450-001-11至450-003-11、261-007-11至261-035-11、261-100-11至261-136-11、321-001-11、772-001-11、900-013-11）；HW13（265-101-13至265-104-13、900-014-13至900-016-13、900-451-13）；HW17（336-050-17至336-064-17、336-066-17至336-069-17、336-101-17）；HW18（772-002-18至772-005-18）；HW49（900-039-49至900-042-49、900-046-49、900-047-49、900-999-49）40000吨/年</t>
  </si>
  <si>
    <t>2020.7.29</t>
  </si>
  <si>
    <t>鲁危废临146号</t>
  </si>
  <si>
    <t>山东绿杨资源再生科技有限公司</t>
  </si>
  <si>
    <t>杨海明</t>
  </si>
  <si>
    <t>山东省菏泽市郓城县煤化工园区</t>
  </si>
  <si>
    <t>[HW17（336-052-17、336-054-17、336-055-17、336-058-17、336-060-17、336-062-17至336-064-17、336-066-17、336-068-17、336-069-17、336-101-17）；HW21（261-041-21、261-044-21、261-137-21、315-001-21至315-003-21、336-100-21）；HW22（304-001-22、321-101-22、321-102-22、397-004-22、397-005-22、397-051-22）；HW23（336-103-23、384-001-23、900-021-23）；HW46（261-087-46、900-037-46）；HW48（321-002-48、321-003-48、321-027-48、321-028-48）；HW50（251-016-50至251-019-50、261-152-50、276-006-50)。不包括废液，以上允许收集的危险废物中镉、砷、铅等一类重金属及银、钒、铊、锑等兼顾类重金属含量不得超出《危险废物鉴别标准 毒性物质含量鉴别》（GB5085.3-2007）浸出毒性鉴别标准值]，50000吨/年</t>
  </si>
  <si>
    <t>鲁危废临147号</t>
  </si>
  <si>
    <t>淄博汇能环保科技有限公司</t>
  </si>
  <si>
    <t>赵文英</t>
  </si>
  <si>
    <t>山东省淄博市临淄区金山镇冯家村、冯官路以东（北首）</t>
  </si>
  <si>
    <t>废矿物油HW08 [（251-001-08、251-005-08、900-199-08、900-200-08、900-203-08、900-204-08（只含使用轧制油进行金属轧制产生的废矿物油）、900-205-08、900-209-08、900-210-08、900-212-08、900-214-08、900-216-08、900-217-08、900-218-08、900-219-08、900-220-08、900-222-08（只含废水隔油产生的浮油）、900-249-08）]，6万吨/年</t>
  </si>
  <si>
    <t>小计</t>
  </si>
  <si>
    <t>省厅颁发正式许可证</t>
  </si>
  <si>
    <t>鲁危证3号</t>
  </si>
  <si>
    <t>淄博众发化工有限公司</t>
  </si>
  <si>
    <t>李忠军</t>
  </si>
  <si>
    <t>临淄区皇城镇五路口村东首</t>
  </si>
  <si>
    <t>废有机溶剂〔HW06：900-404-06（四氢呋喃和1，4-丁二醇废液）〕（四氢呋喃和1，4-丁二醇废液各500吨/年）</t>
  </si>
  <si>
    <t>2024.5.5</t>
  </si>
  <si>
    <t>鲁危证4号</t>
  </si>
  <si>
    <t>2017.1. 24</t>
  </si>
  <si>
    <t>东营市瑞兴环保技术有限公司</t>
  </si>
  <si>
    <t>秦学林</t>
  </si>
  <si>
    <t>东营市垦利县垦东办事处</t>
  </si>
  <si>
    <t>HW08（油气田勘探开发和生产过程中产生的含油泥沙）</t>
  </si>
  <si>
    <t xml:space="preserve">2020.1. 23  </t>
  </si>
  <si>
    <t>鲁危证5号</t>
  </si>
  <si>
    <t xml:space="preserve">2019.7. 8 </t>
  </si>
  <si>
    <t>烟台神洲能源科技有限公司</t>
  </si>
  <si>
    <t>李华树</t>
  </si>
  <si>
    <t>山东省烟台市牟平区工商大街西首（武宁街道长留庄村）</t>
  </si>
  <si>
    <t>废矿物油HW08（900-201-08，900-203-08，900-204-08，900-205-08，900-210-08，900-214-08， 900-249-08）50000吨/年</t>
  </si>
  <si>
    <t>2024.7.8</t>
  </si>
  <si>
    <t>鲁危证7号</t>
  </si>
  <si>
    <t xml:space="preserve">2017.5.27 </t>
  </si>
  <si>
    <t>淄博临淄盛平化工厂</t>
  </si>
  <si>
    <t>于飞</t>
  </si>
  <si>
    <t>临淄区朱台镇工业园</t>
  </si>
  <si>
    <t>废卤化有机溶剂（HW06，900-401-06；HW11，261-034-11，261-113-11，261-114-11，261-116-11，261-123-11）8000吨/年</t>
  </si>
  <si>
    <t>2020.5. 27</t>
  </si>
  <si>
    <t>鲁危证9号</t>
  </si>
  <si>
    <t>临邑县兴达化工有限公司</t>
  </si>
  <si>
    <t xml:space="preserve">刘成奎 </t>
  </si>
  <si>
    <t>临德州市临邑县恒源街道办华瑞路中段路西</t>
  </si>
  <si>
    <t>德州市临邑县恒源街道办华瑞路中段路西</t>
  </si>
  <si>
    <t>收集、储存、利用</t>
  </si>
  <si>
    <t>含矿物油废物HW08：251-012-08、900-210-08，3000吨/年。废碱渣HW35：251-015-35，1000吨/年</t>
  </si>
  <si>
    <t>鲁危证14号</t>
  </si>
  <si>
    <t>2016.12.1</t>
  </si>
  <si>
    <t>淄博津庆化有限公司</t>
  </si>
  <si>
    <t>王华</t>
  </si>
  <si>
    <t>淄博市临淄区梧台镇政府驻地</t>
  </si>
  <si>
    <t>含有机卤化物废物（HW45，261-084-45）5000吨/年</t>
  </si>
  <si>
    <t>2019.11.30</t>
  </si>
  <si>
    <t>鲁危证15号</t>
  </si>
  <si>
    <t>济南天章润滑油脂厂</t>
  </si>
  <si>
    <t>朱鸣岗</t>
  </si>
  <si>
    <t>济南市历城区董家镇机场路中段</t>
  </si>
  <si>
    <t>历城区董家镇机场路中段</t>
  </si>
  <si>
    <t>废矿物油（HW08:071-001-08、251-001-08、251-002-08、251-005-08、251-007-09、251-009-08、251-010-08、375-001-08、900-200-08、900-201-08、900-202-08、900-203-08、900-204-08、900-209-08、900-210-08、900-249-08）3000吨/年、含油白土废渣（HW08:251-012-08)3000吨/年</t>
  </si>
  <si>
    <t>2024.1.25</t>
  </si>
  <si>
    <t>鲁危证16号</t>
  </si>
  <si>
    <t>2019.3.12</t>
  </si>
  <si>
    <t>青岛黄金铅锌开发有限公司</t>
  </si>
  <si>
    <t>姜增选</t>
  </si>
  <si>
    <t>山东省平度市新河镇大庄子村522号</t>
  </si>
  <si>
    <t>无机氰化物废物（HW33：092-003-33）24000吨/年</t>
  </si>
  <si>
    <t>2024.3.12</t>
  </si>
  <si>
    <t>鲁危证17号</t>
  </si>
  <si>
    <t>2017.10.30</t>
  </si>
  <si>
    <t>烟台环球环保设备有限公司</t>
  </si>
  <si>
    <t>赵延风</t>
  </si>
  <si>
    <t>烟台市莱山区两甲埠村</t>
  </si>
  <si>
    <t>（HW03，900-002-03）、（HW06：261-004-06、261-005-06、261-006-06）、（HW08：251-001-08、251-003-08、251-005-08、251-007-08、251-008-08、251-009-08、251-010-08、251-011-08、264-001-08、375-001-08、900-200-08、900-201-08、900-202-08、900-203-08、900-204-08、900-206-08、900-209-08、900-210-08、900-249-08）、(HW09：900-005-09、900-006-09、900-007-09)、（HW11：261-007-11、261-008-11、261-010-11、261-012-11、261-015-11、261-016-11、261-017-11、261-018-11、261-019-11、261-020-11、261-022-11、261-023-11、261-025-11、261-026-11、261-033-11、261-034-11、802-001-11、900-013-11）、（HW12：264-010-12、264-011-12、264-012-12、264-013-12、900-250-12、900-251-12、900-252-12、900-253-12、900-254-12、900-255-12、900-256-12、900-299-12）、（HW13：261-036-13、261-037-13、261-038-13、261-039-13、900-014-13、900-015-13、900-016-13）、（HW16：266-009-16、266-010-16、231-001-16、231-002-16、406-001-16、893-001-16、828-001-16、900-019-16）、（HW41：231-009-41、261-075-41、406-008-41、900-400-41、900-401-41、900-402-41、900-403-41、900-449-41）、（HW42：231-010-42、261-076-42、261-077-42、406-009-42、191-001-42、172-001-42、900-450-42、900-451-42、900-452-42、900-499-42）</t>
  </si>
  <si>
    <t>2018.12.16</t>
  </si>
  <si>
    <t>鲁危证18号</t>
  </si>
  <si>
    <t>莱阳市春帆漆业有限责任公司</t>
  </si>
  <si>
    <t>孙孟民</t>
  </si>
  <si>
    <t xml:space="preserve">莱阳市山前店镇南张家夼村 </t>
  </si>
  <si>
    <t>有机溶剂（HW06:900-402-06，900-403-06）3000吨/年，染料、涂料废物（HW12:264-013-12，900-250-12，900-251-12，900-252-12，900-255-12，900-256-12，900-299-12）7000吨/年</t>
  </si>
  <si>
    <t>2020.1. 24</t>
  </si>
  <si>
    <t>鲁危证19号</t>
  </si>
  <si>
    <t>2015.12.16</t>
  </si>
  <si>
    <t>青州市宝昌化工厂</t>
  </si>
  <si>
    <t>李宝军</t>
  </si>
  <si>
    <t>青州市昭德工业园丰收一路东段</t>
  </si>
  <si>
    <t xml:space="preserve"> 粗苯酐（HW11:261-013-11、261-014-11）</t>
  </si>
  <si>
    <t>鲁危证23号</t>
  </si>
  <si>
    <t>2017.7.20</t>
  </si>
  <si>
    <t>青岛胶洋化工有限公司</t>
  </si>
  <si>
    <t>胶州</t>
  </si>
  <si>
    <t>杜温古</t>
  </si>
  <si>
    <t>胶州市洋河镇冷家村南</t>
  </si>
  <si>
    <t>废矿物油（HW08：251-001-08、251-002-08、251-005-08、900-199-08、900-201-08、900-203-08、900-204-08、900-210-08、900-249-08）4000吨/年</t>
  </si>
  <si>
    <t>2019.2.23</t>
  </si>
  <si>
    <t>鲁危证25号</t>
  </si>
  <si>
    <t>2016.8．23</t>
  </si>
  <si>
    <t>山东青龙山有色金属有限公司</t>
  </si>
  <si>
    <t>孙成富</t>
  </si>
  <si>
    <t>滨州市邹平县青阳镇</t>
  </si>
  <si>
    <t>含镍、铜的电镀污泥（HW17：336-054-17，336-062-17）1500吨/年；锂电池拆解后的正极钴铝175吨/年、负极铜165吨/年；含铜废线路板蚀刻液（HW22:397-004-22，397-005-22）500吨/年；报废的镍催化剂（HW46:900-037-46）1500吨/年；含铜、镍尾矿渣（HW48:321-027-48）500吨/年</t>
  </si>
  <si>
    <t>2019.8．22</t>
  </si>
  <si>
    <t>鲁危证27号</t>
  </si>
  <si>
    <t>2017.6.16</t>
  </si>
  <si>
    <t>东营市河口区孤岛真永乐路27号</t>
  </si>
  <si>
    <t>东营市河口区孤岛真孤四联合站北</t>
  </si>
  <si>
    <t>采油厂及集输站生产过程中产生的油泥砂（HW08，071-001-08）35000吨/年</t>
  </si>
  <si>
    <t>2022.06.16</t>
  </si>
  <si>
    <t>鲁危证28号</t>
  </si>
  <si>
    <t>德州正朔环保有限公司</t>
  </si>
  <si>
    <t>王锐</t>
  </si>
  <si>
    <t>山东省德州市乐陵市铁营镇247省道东侧</t>
  </si>
  <si>
    <t xml:space="preserve">焚烧类：HW02，HW04（263-001-04至263-007-04（废吸附剂和废水分离器产生的废物）、263-008-04至263-012-04、900-003-04），HW06， HW08，HW09，HW11（251-013-11、252-001-11至252-014-11、252-016-11、450-001-11至450-003-11、261-007-11至261-035-11、261-100-11至261-136-11、321-001-11、772-001-11、900-013-11），HW12（264-002-12至264-008-12、264-011-12至264-013-12、221-001-12、900-250-12至900-256-12、900-299-12），HW13，HW17（336-064-17，336-067-17，336-101-17），HW18（772-005-18），HW19(900-020-19)，HW21（193-001-21,193-002-21），HW31（900-025-31），HW37， HW39， HW45，HW48(321-026-48)，HW49（900-039-49、900-041-49、900-042-49、 900-045-49、900-047-49、900-999-49），HW50（251-016-50至251-019-50、261-151-50至261-172-50，261-174-50至261-183-50、263-013-50、271-006-50、275-009-50、276-006-50）1万吨/年；
物化处理类：HW02(271-002-02，272-002-02，275-006-02，276-002-02)，HW04（263-007-04），HW06（900-402-06,900-403-06,900-404-06），HW08（251-001-08），HW09（900-005-09至900-007-09），HW11（252-013-11、261-023-11），HW12（264-009-12，264-010-12），HW17（336-052-17至336-058-17、336-060-17、336-062-17至336-064-17，336-066-17、336-069-17、336-101-17），HW21（261-138-21、336-100-21），HW22（304-001-22、397-004-22，397-005-22，397-051-22），HW23（384-001-23、900-021-23），HW29（231-007-29、265-003-29、321-103-29），HW31（397-052-31、421-001-31），HW34（251-014-34、264-013-34、261-057-34、261-058-34、314-001-34、336-105-34、397-005-34至397-007-34、900-300-34至900-308-34，900-349-34），HW35（251-015-35、261-059-35、221-002-35、900-350-35至 900-356-35、900-399-35），HW39(261-070-39)，HW45（261-078-45、261-080-45），HW49（309-001-49、900-042-49、900-047-49、900-999-49），HW50（900-048-50）共2万吨/年；
安全填埋类：HW02（275-001-02），HW04（263-011-04，263-006-04），HW06（900-409-06，900-410-06），HW08（251-003-08、900-210-08），HW11（252-010-11、450-002-11），HW12（264-002-12至264-006-12、264-008-12、264-009-12、264-012-12），HW13（265-104-13），HW17（336-050-17至336-064-17，336-066-17至336-069-17、336-101-17），HW18（772-002-18、772-003-18、772-004-18），HW19（900-020-19），HW21（193-001-21、261-041-21至261-044-21、261-137-21、315-001-21至315-003-21、336-100-21、397-002-21），HW22（304-001-22、321-101-22、321-102-22、397-005-22、397-051-22），HW23（336-103-23、900-021-23），HW29（072-002-29、091-003-29、092-002-29、231-007-29、261-051-29，261-052-29，261-054-29、265-004-29、321-103-29、401-001-29、900-023-29，900-024-29），HW31（304-002-31、312-001-31、384-004-31、243-001-31、421-001-31、900-025-31），HW34（251-014-34、261-057-34、900-349-34），HW35（251-015-35、261-059-35、900-399-35），HW37（261-063-37），HW39(261-071-39)，HW45（261-080-45、261-081-45、261-084-45、261-086-45），HW46（261-087-46、394-005-46、900-037-46），HW48（091-001-48,091-002-48,321-002-48至321-025-48,321-027-48至321-030-48,323-001-48），HW49（900-040-49、900-042-49、900-044-49、 900-046-49、900-047-49、900-999-49），HW50（261-173-50、772-007-50、900-049-50）2.33万吨/年
</t>
  </si>
  <si>
    <t>鲁危证31号</t>
  </si>
  <si>
    <t>2018.6.12</t>
  </si>
  <si>
    <t>淄博裕赢工贸有限公司</t>
  </si>
  <si>
    <t>翟德明</t>
  </si>
  <si>
    <t>淄博市临淄区梧台镇工业区辛兴村南</t>
  </si>
  <si>
    <t>废卤化有机溶剂（HW06：900-401-06、900-407-06；HW11：261-032-11、261-033-11、261-034-11、261-113-11、261-116-11、261-117-11；HW45：261-082-45、261-084-45、261-085-45、900-036-45）8000吨/年</t>
  </si>
  <si>
    <t>鲁危证32号</t>
  </si>
  <si>
    <t>利津县瑞海石油科技有限责任公司</t>
  </si>
  <si>
    <t>王伟</t>
  </si>
  <si>
    <t>利津县陈庄工业园</t>
  </si>
  <si>
    <t>收集、贮存、利用、</t>
  </si>
  <si>
    <t>油泥（砂）HW08（071-001-08），50000吨/年</t>
  </si>
  <si>
    <t>2024.2.19</t>
  </si>
  <si>
    <t>鲁危证33号</t>
  </si>
  <si>
    <t>蓬莱荣洋钻采环保服务有限公司</t>
  </si>
  <si>
    <t>臧运波</t>
  </si>
  <si>
    <t>蓬莱市临港工业园刘家沟镇昆明路西</t>
  </si>
  <si>
    <t>含油污水（HW08：071-001-08，251-001-08)50000吨/年、含油岩屑和油脂残渣[HW08：071-001-08，251-(002-012)-08]20000吨/年、泥浆（HW08：071-002-08）20000吨/年、其他废物（HW49：900-041-49）12000吨/年、废乳化液（HW09：900-005-09，900-006-09，900-007-09）200吨/年、焚烧危险废物（HW08：071-001-08，900-210-08，HW49：900-041-49）18000吨/年</t>
  </si>
  <si>
    <t>2022.6.16</t>
  </si>
  <si>
    <t>鲁危证35-1号</t>
  </si>
  <si>
    <t>2017.9.20</t>
  </si>
  <si>
    <t>威海市环保科技服务有限公司（处置）</t>
  </si>
  <si>
    <t>威海</t>
  </si>
  <si>
    <t>张惠斌</t>
  </si>
  <si>
    <t>威海市环翠区光明路94号</t>
  </si>
  <si>
    <t>威海市环翠区张村镇威海市固体废物处置中心厂区内</t>
  </si>
  <si>
    <t>医药废物（HW02：271-001-02至271-005-02、272-001-02、272-002-02、272-005-02、276-001-02、276-002-02）、废药物、药品（HW03：900-002-03）、废矿物油与含矿物油废物（HW08：900-200-08、900-201-08、900-203-08、900-209-08、900-210-08、900-249-08）、染料、涂料废物（HW12：264-011-12至264-013-12、900-250-12至900-255-12、900-299-12）、有机树脂类废物（HW13：265-101-13至265-103-13、900-014-13至900-016-13）、其他废物（HW49：900-039-49、900-041-49、900-042-49、900-044-49、900-045-49、900-047-49、900-999-49）共9200吨/年</t>
  </si>
  <si>
    <t>2022.9.20</t>
  </si>
  <si>
    <t>鲁危证35-2号</t>
  </si>
  <si>
    <t>威海市环保科技服务公司</t>
  </si>
  <si>
    <t>威海市崮山镇耩东村崮山路561号</t>
  </si>
  <si>
    <t>收集（仅限威海市）、贮存、转运</t>
  </si>
  <si>
    <t>（HW04-HW09、HW11-HW14、HW16-HW18、HW21-HW23、HW29、HW31、HW33-HW36、HW39、HW46、HW49、HW50）20000吨/年</t>
  </si>
  <si>
    <t>鲁危证37号</t>
  </si>
  <si>
    <t>淄博琮源工贸有限公司</t>
  </si>
  <si>
    <t>张恕梅</t>
  </si>
  <si>
    <t>淄博市临淄区齐鲁乙烯氯碱厂院内</t>
  </si>
  <si>
    <t>废酸液【HW34：261-057-34、261-058-34、900-349-34（废硫酸7200吨/年、废盐酸6000吨/年）】；废碱液（HW35：261-059-35、900-350-35、900-399-35）15000吨/年</t>
  </si>
  <si>
    <t xml:space="preserve">2024.1.2 </t>
  </si>
  <si>
    <t>鲁危证38号</t>
  </si>
  <si>
    <t>2017.11.20</t>
  </si>
  <si>
    <t>五莲县光大环保科技有限公司</t>
  </si>
  <si>
    <t>张崇祥</t>
  </si>
  <si>
    <t>日照市五莲县城北工业园区</t>
  </si>
  <si>
    <t>废漆渣（HW12，264-013-12，900-250-12，900-251-12，900-252-12，900-255-12，900-256-12，900-299-12）2900吨/年；废溶剂（HW06，900-402-06，900-403-06）400吨/年；废包装桶（HW49，900-041-49）600吨/年</t>
  </si>
  <si>
    <t>2019.9.29</t>
  </si>
  <si>
    <t>鲁危证42号</t>
  </si>
  <si>
    <t>2015.7.13</t>
  </si>
  <si>
    <t>滨州市北辰环保科技有限公司</t>
  </si>
  <si>
    <t>桂殿龙</t>
  </si>
  <si>
    <t>滨州市惠民县魏集镇驻地</t>
  </si>
  <si>
    <t>HW08：071-001-08</t>
  </si>
  <si>
    <t>2018.7.13</t>
  </si>
  <si>
    <t>鲁危证44号</t>
  </si>
  <si>
    <t>2018.4.23</t>
  </si>
  <si>
    <t>济宁利特生物工程有限公司</t>
  </si>
  <si>
    <t>许曹听</t>
  </si>
  <si>
    <t>济宁市任城区廿里铺镇济北工业园</t>
  </si>
  <si>
    <t>抗生素发酵废渣HW02（271-002-02、272-002-02、275-006-02、276-002-02）30000吨/年</t>
  </si>
  <si>
    <t>2023.4.23</t>
  </si>
  <si>
    <t>鲁危证45号</t>
  </si>
  <si>
    <t>高密市长丰化工有限公司</t>
  </si>
  <si>
    <t>李宜文</t>
  </si>
  <si>
    <t>高密市夏庄镇工业园</t>
  </si>
  <si>
    <t>废有机溶剂与含有机溶剂废物（HW06：00-402-06、900-403-06、900-404-06）（限含甲苯、甲醇、乙醇、乙酸乙酯、丁醇的废有机溶剂）3000吨/年</t>
  </si>
  <si>
    <t>鲁危证46号</t>
  </si>
  <si>
    <t>2018.1.31</t>
  </si>
  <si>
    <t>东营华新环保技术有限公司</t>
  </si>
  <si>
    <t>陈安军</t>
  </si>
  <si>
    <t>东营市东营区南二路1502号</t>
  </si>
  <si>
    <t>油泥砂（HW08，071-001-08）10万吨/年</t>
  </si>
  <si>
    <t>鲁危证47号</t>
  </si>
  <si>
    <t>淄博亿豪工贸有限公司</t>
  </si>
  <si>
    <t>郭兴东</t>
  </si>
  <si>
    <t>淄博市临淄区朱台镇宋桥村东</t>
  </si>
  <si>
    <t>临淄区朱台镇宋桥村东</t>
  </si>
  <si>
    <t>苯乙烯焦油（HW11：261-106-11）2400吨/年</t>
  </si>
  <si>
    <t>2023.11.6</t>
  </si>
  <si>
    <t>鲁危证48号</t>
  </si>
  <si>
    <t>2016.5.10</t>
  </si>
  <si>
    <t>山东奥友环保工程有限责任公司</t>
  </si>
  <si>
    <t>陈敬华</t>
  </si>
  <si>
    <t>东营市河口区孤岛镇西一路69号</t>
  </si>
  <si>
    <t>废钻井泥浆（HW08,071-002-08)</t>
  </si>
  <si>
    <t>2019.5.10</t>
  </si>
  <si>
    <t>鲁危证50号</t>
  </si>
  <si>
    <t>2016.2.23</t>
  </si>
  <si>
    <t>青岛国辉环境工程有限公司</t>
  </si>
  <si>
    <t>常立国</t>
  </si>
  <si>
    <t>青岛市李沧区长顺路15号</t>
  </si>
  <si>
    <t>废乳化液（HW09,900-005-09，,900-006-09、,900-007-09)废酸（HW34,900-300-34)、废油漆桶和废机油桶（HW49,900-041-49）（废乳化液7000吨/年、废酸600吨/年、废油漆桶
和废机油桶1700吨/年）</t>
  </si>
  <si>
    <t>鲁危证51号</t>
  </si>
  <si>
    <t>2019.7．8</t>
  </si>
  <si>
    <t>桓台县鑫荣化工有限公司</t>
  </si>
  <si>
    <t>荣浩</t>
  </si>
  <si>
    <t>桓台县唐山镇西马村</t>
  </si>
  <si>
    <t>废卤化有机溶剂HW06（900-401-06）；HW11（261-032-11、261-113-11、261-116-11、261-117-11），8000吨/年</t>
  </si>
  <si>
    <t>鲁危证53号</t>
  </si>
  <si>
    <t>山东圣阳电源股份有限公司</t>
  </si>
  <si>
    <t>宋斌</t>
  </si>
  <si>
    <t>曲阜市圣阳路1号</t>
  </si>
  <si>
    <t>收集、贮存</t>
  </si>
  <si>
    <t>废弃的铅蓄电池（HW49,900-044-49）20000吨/年</t>
  </si>
  <si>
    <t>2022.7.29</t>
  </si>
  <si>
    <t>鲁危证54号</t>
  </si>
  <si>
    <t>2018.7．7</t>
  </si>
  <si>
    <t>淄博通乾化工有限公司</t>
  </si>
  <si>
    <t>王世纪</t>
  </si>
  <si>
    <t>淄博市张店区湖田镇柳杭村</t>
  </si>
  <si>
    <t>张店区湖田镇柳杭村</t>
  </si>
  <si>
    <t>苯酐酸水 (HW34：900-000-34）300000吨/年</t>
  </si>
  <si>
    <t>2023.7.7</t>
  </si>
  <si>
    <t>鲁危证55号</t>
  </si>
  <si>
    <t>济南市鑫源物资开发利用有限公司</t>
  </si>
  <si>
    <t>林龙</t>
  </si>
  <si>
    <t>济南市历城区荷花路425号</t>
  </si>
  <si>
    <t>HW08（900-203-08，900-214-08，900-217-08，900-218-08，900-219-08，900-220-08，900-249-08）</t>
  </si>
  <si>
    <t>鲁危证60号</t>
  </si>
  <si>
    <t>2017.1.24</t>
  </si>
  <si>
    <t>诸城市绿海废品处理有限公司</t>
  </si>
  <si>
    <t>任锡峰</t>
  </si>
  <si>
    <t>诸城市舜王街道招户店子村西</t>
  </si>
  <si>
    <t>废漆渣（HW12，900-252-12）</t>
  </si>
  <si>
    <t>2020.1.23</t>
  </si>
  <si>
    <t>鲁危证62号</t>
  </si>
  <si>
    <t xml:space="preserve">2018.8.21 </t>
  </si>
  <si>
    <t>淄博聚利化工有限公司</t>
  </si>
  <si>
    <t>齐效熙</t>
  </si>
  <si>
    <t>临淄凤凰镇南齐村</t>
  </si>
  <si>
    <t>临淄凤凰镇南齐村；</t>
  </si>
  <si>
    <t>HW06废有机溶剂与含有机溶剂废物（900-401-06，900-402-06，900-407-06），HW11精馏残渣（251-013-11，261-017-11，261-031-11，261-032-11，261-034-11，261-106-11，261-113-11，261-116-11，261-117-11，261-123-11，900-013-11（苯乙烯焦油）），HW13有机树脂类废物（265-102-13，265-103-13），HW45含有机卤化物废物（261-082-45, 261-084-45（残液、反应残余物），261-085-45，900-036-45）</t>
  </si>
  <si>
    <t>2023.8.21</t>
  </si>
  <si>
    <t>鲁危证63号</t>
  </si>
  <si>
    <t>淄博市临淄恒兴化工厂有限公司</t>
  </si>
  <si>
    <t>宋树刚</t>
  </si>
  <si>
    <t>淄博市临淄区朱台镇朱西村</t>
  </si>
  <si>
    <t>临淄区朱台镇朱西村</t>
  </si>
  <si>
    <t>含锌、含镍废催化剂（HW50 251-016-50，251-019-50）</t>
  </si>
  <si>
    <t>鲁危证64号</t>
  </si>
  <si>
    <t>滨州圣丰工贸有限公司</t>
  </si>
  <si>
    <t>李东</t>
  </si>
  <si>
    <t>滨州市惠民县何坊乡西侧</t>
  </si>
  <si>
    <t>精蒸馏残渣（HW11:261-013-11 、261-014-11）2000吨/年</t>
  </si>
  <si>
    <t>鲁危证65号</t>
  </si>
  <si>
    <t>山东华升化工科技有限公司</t>
  </si>
  <si>
    <t>牛立军</t>
  </si>
  <si>
    <t>沾化县城北工业园</t>
  </si>
  <si>
    <t>含铬污泥 (HW21,193-001-21）</t>
  </si>
  <si>
    <t>鲁危证66号</t>
  </si>
  <si>
    <t>鑫广绿环再生资源股份有限公司</t>
  </si>
  <si>
    <t>黄尚渭</t>
  </si>
  <si>
    <t>烟台开发区开封路8号</t>
  </si>
  <si>
    <t>烟台开发区开封路8号（填埋场位于八角街道办事处郑家庄村西南山坡）</t>
  </si>
  <si>
    <t xml:space="preserve">焚烧类41589吨/年：HW02，HW03，HW04【263-001-04至263-007-04（只含废吸附剂和废水分离器产生的废物）、263-008-04至263-012-04、900-003-04】，HW05，HW06，HW07【336-001-07至336-005-07（只含含氰残渣）、336-049-07】，HW08，HW09，HW11（251-013-11、252-001-11至252-014-11、252-016-11、450-001-11至450-003-11、261-007-11至261-035-11、261-100-11至261-136-11、321-001-11、772-001-11、900-013-11），HW12（264-002-12至264-008-12、264-011-12至264-013-12、221-001-12、900-250-12至900-256-12、900-299-12），HW13，HW14，HW16，HW17（336-064-17，336-067-17，336-101-17），HW18（772-005-18），HW33（092-003-33、900-027-33至900-029-33），HW37，HW38，HW39，HW40，HW45，HW46，HW49，HW50（251-016-50至251-019-50，261-151-50至261-172-50，261-174-50至261-183-50，263-013-50、271-006-50、275-009-50、276-006-50）；
安全填埋类6万吨/年：HW17（336-050-17至336-064-17、336-066-17至336-069-17、336-101-17），HW18（772-002-18、772-003-18、772-004-18），HW19（900-020-19），HW20（261-040-020），HW21（193-001-21、261-041-21至261-044-21、261-137-21、315-001-21至315-003-21、336-100-21、397-002-21），HW22（304-001-22、321-101-22、321-102-22、397-005-22、397-051-22），HW23（336-103-23、900-021-23），HW24（261-139-24），HW25，HW26，HW27（261-046-27、261-048-27），HW28，HW30，HW31（304-002-31、312-001-31、384-004-31、243-001-31、421-001-31、900-025-31），HW32，HW33（092-003-33、900-028-33、900-029-33），HW35（251-015-35、261-059-35、900-399-35），HW36（109-001-36、261-060-36、302-001-36、308-001-36、366-001-36、373-002-36、900-030-36至900-032-36），HW46（261-087-46、394-005-46、900-037-46），HW47（261-088-47、336-106-47），HW48，HW49（900-040-49、900-042-49、900-044-49、900-046-49、900-047-49、900-999-49），HW50（261-173-50、772-007-50、900-049-50）；废电路板（HW49，900-045-49）4000吨/年、废阴极射线管（HW49，900-044-49）5000吨/年；物化类10050吨/年：油/水、烃/水混合物或乳化液HW09（900-005-09、900-006-09、900-007-09），6400吨/年；废酸HW34，1150吨/年；废碱HW35（除251-015-35外），2500吨/年
</t>
  </si>
  <si>
    <t>2022.8.24</t>
  </si>
  <si>
    <t>鲁危证68号</t>
  </si>
  <si>
    <t>2016.8.23</t>
  </si>
  <si>
    <t>淄博市临淄昊虹工贸有限公司</t>
  </si>
  <si>
    <t>赵国栋</t>
  </si>
  <si>
    <t>淄博市临淄区乙烯南路</t>
  </si>
  <si>
    <t>粗二氯乙烷废液（HW11：261-113-11，261-116-11，261-117-11）8000吨/年</t>
  </si>
  <si>
    <t>2019.8.22</t>
  </si>
  <si>
    <t>鲁危证69号</t>
  </si>
  <si>
    <t>淄博临淄鲁达化工有限公司</t>
  </si>
  <si>
    <t>刘岩</t>
  </si>
  <si>
    <t>临淄区梧台镇彩家桥村北</t>
  </si>
  <si>
    <t xml:space="preserve"> D-D混剂（HW45含有机卤化物废物：261-084-45）8000吨</t>
  </si>
  <si>
    <t>鲁危证71号</t>
  </si>
  <si>
    <t>2017.11.6</t>
  </si>
  <si>
    <t>淄博诺奥化工股份有限公司</t>
  </si>
  <si>
    <t>崔课贤</t>
  </si>
  <si>
    <t>淄博市临淄区辛店辛化路2727号</t>
  </si>
  <si>
    <t>HW06有机溶剂废物（261-005-06）</t>
  </si>
  <si>
    <t>鲁危证73号</t>
  </si>
  <si>
    <t>临邑瑞博催化剂有限公司</t>
  </si>
  <si>
    <t>靳峰</t>
  </si>
  <si>
    <t>临邑县</t>
  </si>
  <si>
    <t>临邑县经济开发区;</t>
  </si>
  <si>
    <t>含镍废催化剂（HW50:251-016-50）</t>
  </si>
  <si>
    <t>鲁危证74号</t>
  </si>
  <si>
    <t>2012.2.17</t>
  </si>
  <si>
    <t>淄博建刚工贸有限公司</t>
  </si>
  <si>
    <t>王建民</t>
  </si>
  <si>
    <t>淄博市张店区湖田镇官庄村</t>
  </si>
  <si>
    <t>张店区湖田镇官庄村；</t>
  </si>
  <si>
    <t>苯酐残渣（HW11:261-013-11，261-014-11，2000吨/年）、粗苯酐废液（HW34:900-000-34,2000吨/年）</t>
  </si>
  <si>
    <t>2020.2. 17</t>
  </si>
  <si>
    <t>鲁危证75号</t>
  </si>
  <si>
    <t>潍坊佛士特环保有限公司</t>
  </si>
  <si>
    <t>刘军明</t>
  </si>
  <si>
    <t>潍坊滨海经济开发区临港工业园</t>
  </si>
  <si>
    <t>可燃性废物（HW02、HW04、HW06、HW08、HW11-13、HW39-42、HW45、HW49）共7200吨/年，高浓度废液（HW02、HW04、HW09、HW17、HW21-24、HW26、HW31、HW33-35、HW37-38、HW46）共96000吨/年</t>
  </si>
  <si>
    <t>2020.1. 23</t>
  </si>
  <si>
    <t>鲁危证79号</t>
  </si>
  <si>
    <t>2018.8.13</t>
  </si>
  <si>
    <t>山东鲁岳化工有限公司</t>
  </si>
  <si>
    <t>刘培宝</t>
  </si>
  <si>
    <t>肥城市安站镇</t>
  </si>
  <si>
    <t>二氯化乙烯蒸馏残液（HW11:261-031-11）22000吨/年、氯乙烯蒸馏残液（HW11:261-032-11)10000吨/年</t>
  </si>
  <si>
    <t>2019.1.11</t>
  </si>
  <si>
    <t>鲁危证80号</t>
  </si>
  <si>
    <t>2017.2.17</t>
  </si>
  <si>
    <t>山东泉林纸业有限责任公司</t>
  </si>
  <si>
    <t>李洪法</t>
  </si>
  <si>
    <t>山东省聊城市高唐县光明东路15号</t>
  </si>
  <si>
    <t>废酸（HW34，264-013-34，314-001-34，397-005-34，397-007-34，900-300-34）91250吨/年、废碱（HW35，261-059-35，193-003-35，221-002-35，900-352-35，900-399-35）109500吨/年</t>
  </si>
  <si>
    <t>2020.2.17</t>
  </si>
  <si>
    <t>鲁危证81号</t>
  </si>
  <si>
    <t>山东华顺环保科技股份有限公司</t>
  </si>
  <si>
    <t>闫鑫山</t>
  </si>
  <si>
    <t>招远市金岭镇山上李家村</t>
  </si>
  <si>
    <t>HW48（321-002-48）铜火法冶炼中产生的含铜、含铅烟道灰</t>
  </si>
  <si>
    <t>鲁危证83号</t>
  </si>
  <si>
    <t>2016.6.16</t>
  </si>
  <si>
    <t>潍坊龙达锌业有限公司</t>
  </si>
  <si>
    <t>王彦龙</t>
  </si>
  <si>
    <t>潍坊市寒亭区固堤镇工业园</t>
  </si>
  <si>
    <t>含锌废物（块状或颗粒状）（HW23，336-103-23）12500吨/年</t>
  </si>
  <si>
    <t>鲁危证86号</t>
  </si>
  <si>
    <t>2017.9.27</t>
  </si>
  <si>
    <t>山东新宇环保技术工程有限公司</t>
  </si>
  <si>
    <t>李雪君</t>
  </si>
  <si>
    <t>烟台龙口开发区海岱管理区上孟村</t>
  </si>
  <si>
    <t>含油污水HW08（071-001-08）12900吨/年、钻井泥浆岩屑HW08（071-001-08）12000吨/年、废乳化液HW09（900-005-09）5000吨/年、废油桶、废抹布HW49（900-041-49）100吨/年</t>
  </si>
  <si>
    <t>鲁危证87号</t>
  </si>
  <si>
    <t>2018.1.9</t>
  </si>
  <si>
    <t>淄博泰维润滑油有限公司</t>
  </si>
  <si>
    <t>张志强</t>
  </si>
  <si>
    <t>淄博市高青经济开发区潍高路南侧、东大庄村以东</t>
  </si>
  <si>
    <t>废润滑油（HW08：251-001-08、251-005-08、900-199-08、900-200-08、900-201-08、900-203-08、900-204-08、900-205-08、900-209-08、900-210-08、900-211-08、900-212-08、900-214-08、900-216-08、900-217-08、900-218-08、900-219-08、900-220-08、900-222-08、900-249-08）60000吨/年</t>
  </si>
  <si>
    <t>2023.1. 9</t>
  </si>
  <si>
    <t>鲁危证89号</t>
  </si>
  <si>
    <t>东营争峰新能源技术有限公司</t>
  </si>
  <si>
    <t>蒋学东</t>
  </si>
  <si>
    <t>广饶县经济开发区广达路33号</t>
  </si>
  <si>
    <t>废矿物油（HW08：251-001-08、251-005-08、900-199-08、900-200-08、900-201-08、900-203-08、900-204-08、900-205-08、900-209-08、900-210-08、900-249-08）、油/水混合物（HW09：900-006-09）共10万吨/年</t>
  </si>
  <si>
    <t>鲁危证90号</t>
  </si>
  <si>
    <t>东营金通环保工程有限责任公司</t>
  </si>
  <si>
    <t>崔配三</t>
  </si>
  <si>
    <t>东营市河口区六合街道利六路以南</t>
  </si>
  <si>
    <t>油泥砂（HW08:071-001-08，251-002-08）</t>
  </si>
  <si>
    <t>鲁危证91-1号</t>
  </si>
  <si>
    <t>2018.7. 7</t>
  </si>
  <si>
    <t>山东华东九鼎油业有限公司</t>
  </si>
  <si>
    <t>周荣国</t>
  </si>
  <si>
    <t>无棣县新海工业园鑫苑路以北，东环路以西</t>
  </si>
  <si>
    <t>废矿物油（HW08，900-199-08，900-203-08，900-214-08，900-217-08，900-218-08，900-220-08）29950吨/年</t>
  </si>
  <si>
    <t>鲁危证93号</t>
  </si>
  <si>
    <t>青岛铸辉工贸有限公司</t>
  </si>
  <si>
    <t>杨慧敏</t>
  </si>
  <si>
    <t>山东省青岛市胶州市胶北办事处胶北工业园咏春路北首</t>
  </si>
  <si>
    <t>热镀锌过程中集（除）尘装置收集的粉尘HW23(336-103-23),3000吨/年</t>
  </si>
  <si>
    <t>鲁危证96号</t>
  </si>
  <si>
    <t>潍坊蓝海环境保护有限公司</t>
  </si>
  <si>
    <t>李乃新</t>
  </si>
  <si>
    <t>昌邑滨海(下营)经济开发区新区东一路东、二路北</t>
  </si>
  <si>
    <t>有机溶剂废物(HW06:261-005-06)5000吨/年、废矿物油（HW08：251-001-08、900-200-08、900-201-08、900-202-08、900-203-08、900-204-08、900-249-08)10000吨/年、废卤化有机溶剂（HW41：261-074-41、261-075-41、900-449-41）)1000吨/年、废有机溶剂（HW42：261-076-42、261-077-42、900-499-42)9000吨/年</t>
  </si>
  <si>
    <t>鲁危证97号</t>
  </si>
  <si>
    <t>烟台龙门润滑油科技有限公司</t>
  </si>
  <si>
    <t>宋宪义</t>
  </si>
  <si>
    <t>烟台市莱山区解甲庄工业园区</t>
  </si>
  <si>
    <t>废矿物油HW08 [900-199-08（不含油泥）、900-200-08（不含油泥）、900-201-08、900-203-08、900-204-08、900-209-08、900-210-08（不含油泥、污泥、浮渣）、900-249-08）]；油/水混合物HW09（900-006-09），共24000吨/年</t>
  </si>
  <si>
    <t>鲁危证99号</t>
  </si>
  <si>
    <t>青岛惠城环保科技股份有限公司</t>
  </si>
  <si>
    <t>张新功</t>
  </si>
  <si>
    <t>青岛经济技术开发区淮河东路57号</t>
  </si>
  <si>
    <t>含镍废催化剂HW50（251-017-50），18480吨/年</t>
  </si>
  <si>
    <t>鲁危证100号</t>
  </si>
  <si>
    <t>2017.3.2</t>
  </si>
  <si>
    <t>山东邦迪化学制品股份有限公司</t>
  </si>
  <si>
    <t>王钢锋</t>
  </si>
  <si>
    <t>东营市利津县经济开发区</t>
  </si>
  <si>
    <t>丁辛醇残液（HW11:900-013-11)</t>
  </si>
  <si>
    <t>苯酐酸性废液（HW34:900-000-34）</t>
  </si>
  <si>
    <t>鲁危证101号</t>
  </si>
  <si>
    <t>青岛阳林鸿化工有限公司</t>
  </si>
  <si>
    <t>王茂江</t>
  </si>
  <si>
    <t>青岛平度市新河生态化工科技产业基地海湾路2号</t>
  </si>
  <si>
    <t>有机溶剂与含有机溶剂废物[HW06：900-401-06,900-402-06,900-403-06，900-404-06（只含醋酸乙烯酯）]10500吨/年；废矿物油与含矿物油废物（HW08：251-001-08，251-005-08，900-201-08，900-203-08，900-209-08，900-249-08）6000吨/年；油/水、烃/水混合物或乳化液（HW09：900-005-09，900-006-09，900-007-09）5000吨/年；精（蒸）馏残渣（HW11：900-013-11）8000吨/年；染料、涂料废物（HW12：264-013-12，900-251-12，900-299-12）1000吨/年；含有机卤化物废物（HW45：261-085-45，900-036-45）1500吨/年；废包装桶（HW49：900-041-49）1000吨/年***</t>
  </si>
  <si>
    <t>鲁危证102号</t>
  </si>
  <si>
    <t xml:space="preserve">2017.5.2 </t>
  </si>
  <si>
    <t>淄博鹏达环保科技有限公司</t>
  </si>
  <si>
    <t>李云鹏</t>
  </si>
  <si>
    <t>淄博市临淄区牛山路齐国商城38#-1-301</t>
  </si>
  <si>
    <t>淄博市临淄区凤凰镇吴家桥村西，张皇路以北</t>
  </si>
  <si>
    <t>废活性炭13000吨/年和含油污泥2000吨/年（HW02：271-003-02、272-004-02、275-005-02、275-007-02、276-003-02；HW04：263-010-04；HW06：900-405-06、900-406-06；HW08：251-002-08、251-003-08；HW13：261-103-13；HW39：261-071-39；HW49：900-039-49）</t>
  </si>
  <si>
    <t>2020.5. 2</t>
  </si>
  <si>
    <t>鲁危证103号</t>
  </si>
  <si>
    <t>山东丰元化学股份有限公司</t>
  </si>
  <si>
    <t>枣庄</t>
  </si>
  <si>
    <t>赵光辉</t>
  </si>
  <si>
    <t>枣庄市台儿庄区东顺路1227号</t>
  </si>
  <si>
    <t>台儿庄区东顺路工业草酸生产厂区</t>
  </si>
  <si>
    <t>废VC母液（HW02 271-002-02）30000吨/年</t>
  </si>
  <si>
    <t>鲁危证104号</t>
  </si>
  <si>
    <t>2016.9.30</t>
  </si>
  <si>
    <t>山东东巨化工股份有限公司</t>
  </si>
  <si>
    <t>魏永利</t>
  </si>
  <si>
    <t>菏泽市东明县南化工园区</t>
  </si>
  <si>
    <t>废碱（HW35，261-059-35）17万吨/年；废有机溶剂（HW06，900-403-06）2万吨/年；精（蒸）馏残渣（HW11，261-014-11，261-015-11）1万吨/年</t>
  </si>
  <si>
    <t>鲁危证105号</t>
  </si>
  <si>
    <t>宁津县永胜特种润滑油有限公司</t>
  </si>
  <si>
    <t>高奎超</t>
  </si>
  <si>
    <t>宁津县张大庄镇姚口村243号</t>
  </si>
  <si>
    <t>宁津县张大庄镇工业园</t>
  </si>
  <si>
    <t>废润滑油（HW08，900-203-08，900-214-08，900-217-08，900-218-08，900-219-08，900-220-08，900-249-08）</t>
  </si>
  <si>
    <t>鲁危证106号</t>
  </si>
  <si>
    <t>滨州市华滨聚成环保科技有限责任公司</t>
  </si>
  <si>
    <t>李宏伟</t>
  </si>
  <si>
    <t>滨州市滨城区市西街道办事处</t>
  </si>
  <si>
    <t>油泥沙（HW08，071-001-08、251-002-08）</t>
  </si>
  <si>
    <t>鲁危证107号</t>
  </si>
  <si>
    <t>山东多友科技有限公司</t>
  </si>
  <si>
    <t>石文记</t>
  </si>
  <si>
    <t>菏泽市郓城县随官屯镇煤化工园区</t>
  </si>
  <si>
    <t>含镍废催化剂（HW50 :251-017-50）</t>
  </si>
  <si>
    <t>鲁危证108号</t>
  </si>
  <si>
    <t>莱州市鸿铖矿业环保开发有限公司</t>
  </si>
  <si>
    <t>吕花敏</t>
  </si>
  <si>
    <t>莱州市汇泉花园8号楼2单元102室</t>
  </si>
  <si>
    <t>莱州临电临港循环经济产业园区</t>
  </si>
  <si>
    <t>氰化尾渣（HW33，092-003-33）56万吨/年</t>
  </si>
  <si>
    <t>鲁危证109号</t>
  </si>
  <si>
    <t>青岛墨林工贸有限公司</t>
  </si>
  <si>
    <t>韩韶燕</t>
  </si>
  <si>
    <t>山东省即墨市湘江一路93号6号楼4户</t>
  </si>
  <si>
    <t>青岛即墨市环保产业园壹胜百路9号</t>
  </si>
  <si>
    <t>金属表面除锈产生的废腐蚀液[HW17,336-064-17（只含金属表面除锈产生的盐酸废液）] 7860吨/年</t>
  </si>
  <si>
    <t>鲁危证111号</t>
  </si>
  <si>
    <t>2017.6.20</t>
  </si>
  <si>
    <t>山东清泽能源有限公司</t>
  </si>
  <si>
    <t>张传云</t>
  </si>
  <si>
    <t>潍坊青州市高柳镇阳河工业园</t>
  </si>
  <si>
    <t>油/水、烃/水混合物或乳化液（HW09,900-006-09）</t>
  </si>
  <si>
    <t>2020.5.23</t>
  </si>
  <si>
    <t>鲁危证112号</t>
  </si>
  <si>
    <t>2017.5.23</t>
  </si>
  <si>
    <t>日照锦昌固体废物处置有限公司</t>
  </si>
  <si>
    <t>张纪欣</t>
  </si>
  <si>
    <t>山东日照海右经济开发区临港路西首北侧（莒县）</t>
  </si>
  <si>
    <t>日照海右经济开发区</t>
  </si>
  <si>
    <t>废矿物油（HW08，900-199-08，900-200-08，900-201-08，900-203-08，900-210-08，900-214-08，900-216-08，900-217-08，900-218-08，900-219-08，900-220-08，900-249-08）25700吨/年、废乳化液（HW09，900-005-09，900-006-09，900-007-09）12000吨/年、煤焦油（HW11，450-003-11）102100吨/年、叔胺、脂肪胺等精馏残液（HW11，900-013-11）18500吨/年、废酸（HW34，314-001-34，900-300-34）5000吨/年、废碱（HW35，900-352-35）3000吨/年</t>
  </si>
  <si>
    <t>鲁危证113号</t>
  </si>
  <si>
    <t>2018.8.15</t>
  </si>
  <si>
    <t>山东华油新能源科技股份有限公司</t>
  </si>
  <si>
    <t>张鑫宇</t>
  </si>
  <si>
    <t>济宁市邹城工业园荣信路东</t>
  </si>
  <si>
    <t>废矿物油（HW08，900-199-08，900-214-08，900-217-08， 900-218-08，900-219-08，900-220-08，900-249-08）20000吨/年</t>
  </si>
  <si>
    <t>鲁危证114号</t>
  </si>
  <si>
    <t>2017.8.24</t>
  </si>
  <si>
    <t>山东润一生物技术有限公司</t>
  </si>
  <si>
    <t>彭继东</t>
  </si>
  <si>
    <t>菏泽市定陶县仿山工业园</t>
  </si>
  <si>
    <t>医药废物（HW02，276-001-02，276-002-02）20000吨/年</t>
  </si>
  <si>
    <t>鲁危证115号</t>
  </si>
  <si>
    <t>2018.3.13</t>
  </si>
  <si>
    <t>青州市鲁光润滑油有限公司</t>
  </si>
  <si>
    <t>韩东伟</t>
  </si>
  <si>
    <t>青州市谭坊镇王泉村</t>
  </si>
  <si>
    <t>废矿物油HW08（900-203-08，900-214-08，900-217-08，900-218-08，900-219-08，900-220-08，900-249-08）30000吨/年</t>
  </si>
  <si>
    <t>2023.3.13</t>
  </si>
  <si>
    <t>鲁危证116号</t>
  </si>
  <si>
    <t>梁山德润能源有限公司</t>
  </si>
  <si>
    <t>孟德华</t>
  </si>
  <si>
    <t>梁山拳铺工业园区拳运路东首路南</t>
  </si>
  <si>
    <t>废矿物油与含矿物油废物HW08（900-203-08，900-214-08，900-217-08，900-218-08，900-219-08，900-220-08，900-249-08）30000吨/年</t>
  </si>
  <si>
    <t>鲁危证117号</t>
  </si>
  <si>
    <t>2018.5.23</t>
  </si>
  <si>
    <t>招远市招金金合科技有限公司</t>
  </si>
  <si>
    <t>王春光</t>
  </si>
  <si>
    <t>山东省烟台市招远市张星镇北里庄村东</t>
  </si>
  <si>
    <t>氰化尾渣（HW33：092-003-33）66万吨/年</t>
  </si>
  <si>
    <t>鲁危证118号</t>
  </si>
  <si>
    <t>2018.8.31</t>
  </si>
  <si>
    <t>山东平福环境服务有限公司</t>
  </si>
  <si>
    <t>陈震</t>
  </si>
  <si>
    <t>滨州市邹平县焦桥镇</t>
  </si>
  <si>
    <t xml:space="preserve">焚烧类：HW01，HW02，HW03，HW04（263-001-04至263-007-04（废吸附剂和废水分离器产生的废物）、263-008-04至263-012-04、900-003-04），HW05，HW06，HW07（336-001-07至336-005-07(只含含氰废渣)、336-049-07），HW08，HW09，HW11（251-013-11、252-001-11至252-014-11、252-016-11、450-001-11至450-003-11、261-007-11至261-035-11、261-100-11至261-136-11、321-001-11、772-001-11、900-013-11），HW12（264-002-12至264-008-12、264-011-12至264-013-12、221-001-12、900-250-12至900-256-12、900-299-12），HW13，HW16，HW17（336-064-17，336-067-17，336-101-17），HW18（772-005-18），HW21（193-001-21,193-002-21），HW33（092-003-33、900-027-33至900-029-33），HW37，HW38，HW39，HW40，HW45，HW49（900-039-49、900-041-49、900-042-49、 900-045-49、900-047-49、900-999-49），HW50（251-016-50至251-019-50、261-151-50至261-172-50，261-174-50至261-183-50、263-013-50、271-006-50、275-009-50、276-006-50）1.3万吨/年；物化处理类：HW04（263-007-04），HW07（336-005-07），HW08（251-001-08），HW09（900-005-09至900-007-09），HW11（252-013-11、261-023-11），HW12（264-009-12，264-010-12），HW17（336-052-17至336-058-17、336-060-17、336-062-17至336-064-17，336-066-17、336-069-17、336-101-17），HW21（261-138-21、336-100-21），HW22（304-001-22、397-004-22，397-005-22，397-051-22），HW23（384-001-23、900-021-23），HW29（231-007-29、265-003-29、321-103-29），HW31（397-052-31、421-001-31），HW32（900-026-32），HW33（336-104-33、900-028-33，900-029-33），HW34（251-014-34、264-013-34、261-057-34、261-058-34、314-001-34、336-105-34、397-005-34至397-007-34、900-300-34至900-308-34，900-349-34），HW35（251-015-35、261-059-35、221-002-35、900-350-35至 900-356-35、900-399-35），HW45（261-078-45、261-080-45），HW49（309-001-49、900-042-49、900-047-49、900-999-49），HW50（900-048-50）1.44万吨/年；安全填埋类：HW02（275-001-02），HW05（201-003-05、266-002-05），HW06（900-409-06，900-410-06），HW07 （336-001-07至336-003-07，336-049-07），HW08（251-003-08、900-210-08），HW11（252-010-11、450-002-11），HW12（264-002-12至264-006-12、264-008-12、264-009-12、264-012-12），HW13（265-104-13），HW16（266-010-16），HW17（336-050-17至336-064-17，336-066-17至336-069-17、336-101-17），HW18（772-002-18、772-003-18、772-004-18），HW19（900-020-19），HW20（261-040-20），HW21（193-001-21、261-041-21至261-044-21、261-137-21、315-001-21至315-003-21、336-100-21、397-002-21），HW22（304-001-22、321-101-22、321-102-22、397-005-22、397-051-22），HW23（336-103-23、900-021-23），HW24（261-139-24），HW27（261-046-27、261-048-27），HW29（072-002-29、091-003-29、092-002-29、231-007-29、261-051-29，261-052-29，261-054-29、265-004-29、321-103-29、401-001-29、900-023-29，900-024-29），HW31（304-002-31、312-001-31、384-004-31、243-001-31、421-001-31、900-025-31），HW33（092-003-33、900-028-33,900-029-33），HW34（251-014-34、261-057-34、900-349-34），HW35（251-015-35、261-059-35、900-399-35），HW36（109-001-36、261-060-36、302-001-36、308-001-36、366-001-36、373-002-36、900-030-36至900-032-36），HW37（261-063-37），HW38（261-069-38），HW40（261-072-40），HW45（261-080-45、261-081-45、261-084-45、261-086-45），HW46（261-087-46、394-005-46、900-037-46），HW47（261-088-47、336-106-47），HW49（900-040-49、900-042-49、900-044-49、 900-046-49、900-047-49、900-999-49），HW50（261-173-50、772-007-50、900-049-50）5.4万吨/年
</t>
  </si>
  <si>
    <t>鲁危证119号</t>
  </si>
  <si>
    <t>东营市君威节能环保有限公司</t>
  </si>
  <si>
    <t>张贞友</t>
  </si>
  <si>
    <t>东营市河口区仙河镇河仙路路北</t>
  </si>
  <si>
    <t>废矿物油与含矿物油废物（HW08：071-001-08、251-001-08、251-002-08、251-004-08）20万吨年</t>
  </si>
  <si>
    <t>鲁危证120号</t>
  </si>
  <si>
    <t>山东鲁北化工股份有限公司</t>
  </si>
  <si>
    <t>陈树常</t>
  </si>
  <si>
    <t>无棣县埕口镇（山东鲁北高新技术开发区）</t>
  </si>
  <si>
    <t>废硫酸12万吨/年[（其中烷基化废硫酸（HW34，251-014-34，不含酸泥）8万吨/年，钛白废硫酸（HW34，264-013-34，液态）4万吨/年）]</t>
  </si>
  <si>
    <t>鲁危证121号</t>
  </si>
  <si>
    <t>2018.7。7</t>
  </si>
  <si>
    <t>山东滨州宏达化学有限公司</t>
  </si>
  <si>
    <t>毛春辉</t>
  </si>
  <si>
    <t>阳信县经济开发区化工园</t>
  </si>
  <si>
    <t>含油废白土（HW08：251-012-08）5000吨/年</t>
  </si>
  <si>
    <t xml:space="preserve">2023.7.7  </t>
  </si>
  <si>
    <t>鲁危证122号</t>
  </si>
  <si>
    <t>2018.7.7</t>
  </si>
  <si>
    <t>淄博市恒基化工有限公司</t>
  </si>
  <si>
    <t>杨槐</t>
  </si>
  <si>
    <t>临淄区辛店街道办安里南路西段</t>
  </si>
  <si>
    <t>含钼、镍废催化剂（HW46：900-037-46；HW50：251-016-50、251-018-50、251-019-50、261-165-50）600吨/年</t>
  </si>
  <si>
    <t>鲁危证123号</t>
  </si>
  <si>
    <t>青岛德欣源环保科技有限公司</t>
  </si>
  <si>
    <t>张鑫</t>
  </si>
  <si>
    <t>山东省青岛市胶州市胶北街道办事处前大王戈庄村西南</t>
  </si>
  <si>
    <t xml:space="preserve">废金属油漆桶（HW49，900-041-49）24000吨/年
</t>
  </si>
  <si>
    <t>鲁危证124号</t>
  </si>
  <si>
    <t>山东中阔环保科技有限公司</t>
  </si>
  <si>
    <t>李学兴</t>
  </si>
  <si>
    <t>临沂临港经济开发区壮岗镇后坡村</t>
  </si>
  <si>
    <t>金属表面酸洗除锈工艺产生的废腐蚀液（HW17,336-064-17）5万吨/年（其中废盐酸洗液4.2万吨/年、废硫酸洗液0.8万吨/年）</t>
  </si>
  <si>
    <t>鲁危证125号</t>
  </si>
  <si>
    <t>高能时代环境（滕州）环保技术有限公司</t>
  </si>
  <si>
    <t>熊辉</t>
  </si>
  <si>
    <t>滕州市木石镇高科技化工园区</t>
  </si>
  <si>
    <t>焚烧危险废物【（HW02：271-001-02至271-005-02、272-001-02至272-005-02、275-001-02至275-008-02、276-001-02至276-005-02）；（HW04：263-001-04至263-012-04、900-003-04）；（HW05：201-001-05至201-003-05、266-001-05至266-003-05、900-004-05）；（HW06：900-401-06至900-410-06）；（HW08：071-001-08、071-002-08、072-001-08、251-001-08至251-006-08、251-010-08至251-012-08、900-199-08至900-201-08、900-203-08至900-205-08、900-209-08至900-222-08、900-249-08）；（HW09：900-005-09至900-007-09）；（HW11：251-013-11、252-001-11至252-016-11、450-001-11至450-003-11、261-007-11至261-035-11、261-100-11至261-136-11、321-001-11、772-001-11、900-013-11）；（HW12：264-002-12至264-013-12、221-001-12、900-250-12至900-256-12、900-299-12）；（HW13：265-101-13至265-104-13、900-014-13至900-016-13、900-451-13）；（HW16：266-009-16、266-010-16、231-001-16、231-002-16、397-001-16、863-001-16、749-001-16、900-019-16）；（HW17：336-050-17至336-064-17、336-066-17至336-069-17、336-101-17）；（HW39：261-070-39、261-071-39）；（HW49：309-001-49、900-039-49至900-042-49、900-044-49至900-047-49、900-999-49）；（HW50：251-016-50至251-019-50、261-151-50至261-183-50、263-013-50、271-006-50、275-009-50、276-006-50、772-007-50、900-048-50、900-049-50】7000吨/年。
有机溶剂类废物【（HW06：900-401-06至900-404-06、900-407-06、900-408-06）、（HW11：251-013-11、252-001-11至252-006-11、252-008-11、252-009-11、252-011-11、252-012-11、252-014-11、252-016-11、450-001-11、450-003-11、261-007-11至261-024-11、261-026-11至261-035-11、261-100-11至261-136-11、321-001-11、772-001-11、900-013-11）】共4.2万吨/年【包括甲醇类残液（甲醇、乙醛、二甲醚等混合物）1万吨/年、醋酸类残液（醋酸、丙酸、丙烯酸等混合物）1万吨/年、焦油类残液（丙酮、醋酸、乙酸甲酯、乙酸乙酯、2-戊酮乙酸酐、乙二醇二乙酸酯等混合物）9000吨/年、焦化苯类残液（苯、二甲苯、四氢化萘、茚满、萘等混合物）5000吨/年、丁辛醇类残液（丁醇、丁醛、辛醇等混合物）8000吨/年】</t>
  </si>
  <si>
    <t>鲁危证127号</t>
  </si>
  <si>
    <t>山东亚科环保科技有限公司</t>
  </si>
  <si>
    <t>许亚元</t>
  </si>
  <si>
    <t>山东省泰安市肥城市边院镇创业大街西首</t>
  </si>
  <si>
    <t>精（蒸）馏残渣（HW11：900-013-11，限环己酮副产油）3万吨/年</t>
  </si>
  <si>
    <t>鲁危证128号</t>
  </si>
  <si>
    <t>光大环保危废处置（淄博）有限公司</t>
  </si>
  <si>
    <t>蔡曙光</t>
  </si>
  <si>
    <t>淄博市齐鲁化工园区冯北路北首</t>
  </si>
  <si>
    <t>医药废物（HW02：271-001-02，271-002-02，271-003-02，271-004-02，271-005-02，272-001-02，272-002-02，272-003-02，272-004-02，272-005-02，275-001-02，275-002-02，275-003-02，275-004-02，275-005-02，275-006-02，275-007-02，275-008-02，276-001-02，276-002-02，276-003-02，276-004-02，276-005-02）；废药物、药品（HW03： 900-002-03）；农药废物（HW04：263-001-04，263-002-04，263-003-04，263-004-04，263-005-04，263-006-04，263-008-04，263-010-04，263-011-04，263-012-04，900-003-04）；木材防腐剂废物（HW05：201-001-05，201-002-05，201-003-05，266-001-05，266-002-05，266-003-05，900-004-05）；废有机溶剂与含有机溶剂废物（HW06：900-401-06，900-402-06，900-403-06，900-404-06，900-405-06，900-406-06，900-407-06，900-408-06，900-409-06，900-410-06）；热处理含氰废物（HW07：336-001-07，336-002-07，336-003-07，336-049-07）；废矿物油与含矿物油废物（HW08：071-001-08，071-002-08，072-001-08，251-001-08，251-002-08，251-003-08，251-004-08，251-005-08，251-006-08，251-010-08，251-011-08，251-012-08，900-199-08，900-200-08，900-201-08，900-202-08，900-203-08，900-204-08，900-205-08，900-209-08，900-210-08，900-211-08，900-212-08，900-213-08，900214-08，900-215-08，900-216-08，900-217-08，900-218-08，900-219-08，900-220-08，900-221-08，900-222-08，900-249-08）；油/水、烃/水混合物或乳化液（HW09：900-005-09，900-006-09，900-007-09）；精（蒸）馏残渣（HW11：251-013-11，252-001-11，252-002-11，252-003-11，252-004-11，252-005-11，252-006-11，252-008-11，252-010-11，252-011-11，252-012-11，252-014-11，252-016-11，450-001-11，450-002-11，450-003-11，261-007-11，261-008-11，261-009-11，261-010-11，261-011-11，261-012-11，261-013-11，261-014-11，261-015-11，261-016-11，261-017-11，261-018-11，261-019-11，261-020-11，261-021-11，261-022-11，261-023-11，261-024-11，261-025-11，261-026-11，261-027-11，261-028-11，261-029-11，261-030-11，261-031-11，261-032-11，261-033-11，261-034-11，261-035-11，261-100-11，261-101-11，261-102-11，261-103-11，261-104-11，261-105-11，261-106-11，261-107-11，261-108-11，261-109-11，261-110-11，261-111-11，261-112-11，261-113-11，261-114-11，261-115-11，261-116-11，261-117-11，261-118-11，261-119-11，261-120-11，261-121-11，261-122-11，261-123-11，261-124-11，261-125-11，261-126-11，261-127-11，261-128-11，261-129-11，261-130-11，261-131-11，261-132-11，261-133-11，261-134-11，261-135-11，261-136-11，321-001-11，772-001-11，900-013-11）；染料、涂料废物（HW12：264-002-12，264-003-12，264-004-12，264-005-12，264-006-12，264-007-12，264-008-12，264-011-12，264-012-12，264-013-12，221-001-12，900-250-12，900-251-12，900-252-12，900-253-12，900-254-12，900-255-12，900-256-12，900-299-12）；有机树脂类废物（HW13：265-101-13，265-102-13，265-103-13，265-104-13，900-014-13，900-015-13，900-016-13，900-451-13）；新化学物质废物（HW14：900-017-14）；感光材料废物（HW16：266-009-16，266-010-16，231-001-16，231-002-16，397-001-16，863-001-16，749-001-16，900-019-16）；有机磷化合物废物（HW37：261-061-37，261-062-37，261-063-37，900-033-37）；有机氰化物废物（HW38：261-064-38，261-065-38，261-066-38，261-067-38，261-068-38，261-069-38，261-140-38）；含酚废物（HW39：261-070-39，261-071-39）；含醚废物（HW40：261-072-40）；含有机卤化物废物（HW45：261-079-45，261-081-45，261-082-45，261-084-45，261-086-45，900-036-45）；其他废物（HW49：309-001-49，900-039-49，900-041-49，900-042-49，900-046-49，900-047-49，900-999-49）共9830吨/年</t>
  </si>
  <si>
    <t>鲁危证129号</t>
  </si>
  <si>
    <t>2018.9.6</t>
  </si>
  <si>
    <t>临沂湖凯贵金属催化剂有限公司</t>
  </si>
  <si>
    <t>张仙美</t>
  </si>
  <si>
    <t>临沂高新区绿茵路6号（山东蓝博环保设备公司院内）</t>
  </si>
  <si>
    <t>废催化剂（HW50：261-171-50）100吨/年</t>
  </si>
  <si>
    <t>2023.9.6</t>
  </si>
  <si>
    <t>鲁危证130号</t>
  </si>
  <si>
    <t>烟台立衡环保科技有限公司</t>
  </si>
  <si>
    <t>李玉虎</t>
  </si>
  <si>
    <t>烟台开发区开封路3-36内7号</t>
  </si>
  <si>
    <t>废矿物油[HW08：900-201-08（只含清洗金属零部件过程中产生的废弃煤油、柴油、汽油）、900-203-08、900-204-08（只含使用轧制油进行金属轧制产生的废矿物油）、900-214-08、900-217-08、900-218-08、900-219-08、900-220-08、900-249-08]10万吨/年</t>
  </si>
  <si>
    <t>鲁危证131号</t>
  </si>
  <si>
    <t>山东清博生态材料综合利用有限公司</t>
  </si>
  <si>
    <t>胡树峰</t>
  </si>
  <si>
    <t>山东省滨州市博兴县经济开发区</t>
  </si>
  <si>
    <t>焚烧类1.65万吨/年HW02（271-001-02至271-005-02，272-001-02至272-005-02，275-001-02至275-008-02，276-001-02至276-005-02），HW03（900-002-03），HW04（263-001-04至263-012-04，900-003-04），HW05（201-001-05至201-003-05，266-001-05至266-003-05，900-004-05），HW06（900-401-06至900-410-06），HW08（071-001-08，071-002-08，072-001-08，251-001-08至251-006-08，251-010-08至251-012-08，900-199-08至900-201-08，900-203-08至900-205-08，900-209-08至900-222-08，900-249-08），HW09（900-005-09至900-007-09），HW11（251-013-11，252-001-11至252-016-11，450-001-11至450-003-11，261-007-11至261-035-11，261-100-11至261-136-11，321-001-11，772-001-11，900-013-11），HW12（264-002-12至264-013-12，221-001-12，900-250-12至900-256-12，900-299-12），HW13（265-101-13至265-104-13，900-014-13至900-016-13，900-451-13），HW14（900-017-14），HW16（266-009-16，266-010-16，231-001-16，231-002-16，397-001-16，863-001-16，749-001-16，900-019-16），HW17（336-050-17至336-064-17，336-066-17至336-069-17，336-101-17），HW18（772-005-18），HW34（251-014-34），HW39（261-070-39，261-071-39），HW40（261-072-40），HW45（261-078-45至261-082-45，261-084-45至261-086-45，900-036-45），HW49（900-039-49，900-041-49，900-042-49，900-045-49，900-046-49，900-047-49，900-999-49），（HW50，261-152-50）;物化类 0.8万吨/年HW04（263-007-04），HW08（251-001-08），HW09（900-005-09至900-007-09），HW11（252-013-11，261-023-11），HW12（264-009-12，264-010-12），HW14（900-017-14），HW17（336-052-17至336-058-17，336-060-17，336-062-17至336-064-17，336-066-17，336-067-17，336-069-17，336-101-17），HW34（251-014-34，264-013-34，261-057-34，261-058-34，314-001-34，336-105-34，397-005-34至397-007-34，900-300-34至900-308-34，900-349-34），HW35（251-015-35，261-059-35，193-003-35，221-002-35，900-350-35至900-356-35，900-399-35），HW45（261-078-45，261-080-45），HW49（309-001-49，900-042-49，900-047-49）;填埋类1.72万吨/年HW02（275-001-02），HW04（263-001-04至263-012-04，900-003-04），HW05（201-003-05，266-002-05），HW06（900-409-06，900-410-06），HW08（251-003-08），HW11（252-010-11，252-015-11，450-002-11），HW12（264-002-12至264-006-12，264-008-12至264-010-12，264-012-12），HW13（265-104-13，900-015-13），HW16（266-010-16），HW17（336-050-17至336-064-17，336-066-17至336-069-17，336-101-17），HW18（772-002-18，772-003-18，772-004-18），HW34（251-014-34，261-057-34，900-349-34），HW35（251-015-35，261-059-35，900-399-35），HW36（109-001-36，261-060-36，302-001-36，308-001-36，366-001-36，373-002-36，900-030-36至900-032-36），HW40（261-072-40），HW45（261-080-45，261-081-45，261-084-45，261-086-45），HW49（900-040-49，900-041-49，900-044-49，900-046-49），（HW50，261-173-50，772-007-50，900-049-50）***</t>
  </si>
  <si>
    <t>鲁危证132号</t>
  </si>
  <si>
    <t>山东鲁抗中和环保科技有限公司</t>
  </si>
  <si>
    <t>田中宏</t>
  </si>
  <si>
    <t>济宁市高新区东外环路6号</t>
  </si>
  <si>
    <t>油/水、烃/水混合物或乳化液（HW09：900-005-09、900-006-09、900-007-09）17500吨/年；废酸（HW34：264-013-34、261-057-34、261-058-34、314-001-34、900-300-34、900-301-34、900-302-34、900-304-34、900-306-34、900-349-34）15000吨/年；废碱（HW35：251-015-35、261-059-35、221-002-35、900-350-35、900-351-35、900-352-35、900-353-35、900-356-35、900-399-35）15000吨/年</t>
  </si>
  <si>
    <t>鲁危证133号</t>
  </si>
  <si>
    <t>菏泽市创源环保科技有限公司</t>
  </si>
  <si>
    <t>贾延国</t>
  </si>
  <si>
    <t>东明县菜园集乡周文化广场205、206</t>
  </si>
  <si>
    <t>菏泽市东明县海洋化工产业园</t>
  </si>
  <si>
    <t>废碱（HW35，251-015-35）</t>
  </si>
  <si>
    <t>鲁危证134号</t>
  </si>
  <si>
    <t>山东万洁环保科技有限公司</t>
  </si>
  <si>
    <t>杨国梁</t>
  </si>
  <si>
    <t>冠县工业园区后张平村</t>
  </si>
  <si>
    <t>冠县工业园区东环路西侧、北环路北侧</t>
  </si>
  <si>
    <t>金属表面酸洗产生的废盐酸（HW17：336-064-17；HW34：314-001-34，900-300-34）共6万吨/年</t>
  </si>
  <si>
    <t>2024.1.2</t>
  </si>
  <si>
    <t>鲁危证135号</t>
  </si>
  <si>
    <t>日照磐岳环保科技有限公司</t>
  </si>
  <si>
    <t>张国</t>
  </si>
  <si>
    <t>山东省日照市海右经济开发区海右工业园（莒县夏庄镇）平安路西首路南</t>
  </si>
  <si>
    <t xml:space="preserve">焚烧类：HW02（271-001-02至271-005-02、272-001-02至272-005-02、275-001-02至275-008-02、276-001-02至276-005-02）；HW03（900-002-03）；HW04（263-001-04至263-012-04、900-003-04）；HW05（201-001-05至201-003-05、266-001-05至266-003-05、900-004-05）；HW06（900-401-06至900-410-06）；HW08（071-001-08、071-002-08、072-001-08、251-001-08至251-006-08、251-010-08至251-012-08、900-199-08至900-201-08、900-203-08至900-205-08、900-209-08至900-222-08、900-249-08）；HW09（900-005-09至900-007-09）；HW11（251-013-11、252-001-11至252-016-11、450-001-11至450-003-11、261-007-11至261-035-11、261-100-11、至261-136-11、321-001-11、772-001-11、900-013-11）；HW12（264-002-12至264-013-12、221-001-12、900-250-12至900-256-12、900-299-12）；HW13（265-101-13至265-104-13、900-014-13至900-016-13、900-451-13）；HW14：（900-017-14）；HW38（261-064-38至261-069-38、261-140-38）；HW39（261-070-39、261-071-39）；HW45（261-078-45至261-082-45、261-084-45至261-086-45、900-036-45）；HW49（309-001-49、900-039-49、900-041-49、900-042-49、900-046-49、900-047-49、900-999-49）2万吨/年；
物化类：HW34（251-014-34、264-013-34、261-057-34、261-058-34、314-001-34、336-105-34、397-005-34至397-007-34、900-300-34至900-308-34、900-349-34）；HW35（251-015-35、261-059-35、193-003-35、221-002-35、900-350-35至900-356-35、900-399-35）4万吨/年（其中废酸3万吨/年、废碱1万吨/年）
</t>
  </si>
  <si>
    <t>鲁危证136号</t>
  </si>
  <si>
    <t>山东中再生环境科技有限公司</t>
  </si>
  <si>
    <t>李家荣</t>
  </si>
  <si>
    <t>临沂市临港经济开发区壮岗镇化工园区黄海十路</t>
  </si>
  <si>
    <t xml:space="preserve">焚烧类：HW02医药废物，HW03废药物、药品，HW04农药废物（263-001-04至263-007-04（废吸附剂和废水分离器产生的废物）、263-008-04至263-012-04、900-003-04），HW05木材防腐剂废物，HW06废有机溶剂与含有机溶剂废物，
HW07热处理含氰废物（336-001-07、336-002-07、336-003-07、336-004-07、336-005-07、336-049-07），HW08废矿物油与含矿物油废物，HW09 油/水、烃/水混合物或乳化液，HW11精（蒸）馏残渣，HW12染料、涂料废物（264-002-12至264-008-12、264-011-12至264-013-12、221-001-12、900-250-12至900-256-12、900-299-12），HW13有机树脂类废物，HW14新化学物质废物，HW16感光材料废物，HW18焚烧处置残渣（772-005-18）， HW21含铬废物：（193-002-21），HW37有机磷化合物废物，HW38有机氰化物废物，HW39含酚废物，HW40含醚废物，HW45含有机卤化物废物，HW49其他废物（900-039-49、900-041-49），HW50废催化剂（251-016-50至251-019-50、261-151-50至261-172-50、261-174-50至261-183-50、263-013-50、271-006-50、275-009-50、276-006-50、900-048-50（有机类））。
填埋类：
HW17表面处理废物（336-050-17至336-064-17、336-066-17至336-069-17、336-101-17），HW18焚烧处置残渣（772-002-18至772-004-18），HW19含金属羰基化合物废物，HW20含铍废物，HW21含铬废物（193-001-21、261-041-21至261-044-21、261-137-21、315-001-21至315-003-21、336-100-21、397-002-21），HW22含铜废物（304-001-22、321-101-22、321-102-22、397-005-22、397-051-22），HW23含锌废物（336-103-23、900-021-23），HW24含砷废物，HW25含硒废物，HW26含镉废物，HW27含锑废物，HW28含碲废物，HW29含汞废物（072-002-29、091-003-29、092-002-29、231-007-29、261-051-29、261-052-29、261-054-29、265-004-29、321-103-29、401-001-29、900-023-29、900-024-29），HW31含铅废物（304-002-31、312-001-31、384-004-31、243-001-31、421-001-31（酸液除外）、900-025-31），HW33无机氰化物废物（092-003-33、900-027-33、900-028-33、900-029-33），HW34废酸（251-014-34（酸泥及酸渣）、261-057-34（酸泥及酸渣）、900-349-34（酸泥及酸渣）），HW35废碱（251-015-35（固态碱及碱渣）、261-059-35（固态碱及碱渣）、900-399-35（固态碱及碱渣）），HW36石棉废物（109-001-36、261-060-36、302-001-36、308-001-36、366-001-36、373-002-36、900-030-36至900-032-36），HW46含镍废物，HW47含钡废物，HW48有色金属冶炼废物（091-001-48、091-002-48、321-002-48至321-014-48、321-016-48至321-025-48、321-027-48至321-030-48、323-001-48），HW49其他废物（900-040-49至900-042-49、900-044-49至900-047-49、900-999-49），HW50废催化剂（261-173-50、772-007-50、900-049-50）。
</t>
  </si>
  <si>
    <t>鲁危证137号</t>
  </si>
  <si>
    <t>山东祥川环保科技有限公司</t>
  </si>
  <si>
    <t>王静</t>
  </si>
  <si>
    <t>山东省莱芜高新区精细化工与新材料产业园</t>
  </si>
  <si>
    <t>山东省莱芜高新区精细化工与新材料产业园（租赁鹏泉街道办事处马盘龙村民委员会6号车间）</t>
  </si>
  <si>
    <t>液态废盐酸HW34（314-001-34、900-300-34），7300吨/年</t>
  </si>
  <si>
    <t>省厅发证小计</t>
  </si>
  <si>
    <t>省厅发证临时证41个，正式证93个，共计134个。</t>
  </si>
  <si>
    <t>下放后地市发证（按地市排）</t>
  </si>
  <si>
    <t>青岛危证01号</t>
  </si>
  <si>
    <t>青岛市生态环境局</t>
  </si>
  <si>
    <t>青岛新合盛环保工程有限公司</t>
  </si>
  <si>
    <t>青岛市</t>
  </si>
  <si>
    <t>张玉萍</t>
  </si>
  <si>
    <t>山东省青岛市胶州市九龙街道办事处九龙工业园纬三路东端</t>
  </si>
  <si>
    <t xml:space="preserve"> [HW08：251-001-08、900-199-08、900-214-08、900-217-08、900-221-08（限废燃料油）、900-249-08；HW09：900-005-09、900-006-09、900-007-09]</t>
  </si>
  <si>
    <t>2019年8月22日至2024年8月21日</t>
  </si>
  <si>
    <t>淄博危证1号</t>
  </si>
  <si>
    <t>淄博市生态环境局</t>
  </si>
  <si>
    <t>山东宝塔新能源有限公司</t>
  </si>
  <si>
    <t>淄博市</t>
  </si>
  <si>
    <t>刘波</t>
  </si>
  <si>
    <t>淄博市淄川区寨里镇小牛山</t>
  </si>
  <si>
    <t>煤焦油和煤焦油渣HW11（252-002-11、252-004-11、252-005-11、252-006-11、252-011-11（不含酸焦油）、252-014-11、450-001-11、450-003-11）</t>
  </si>
  <si>
    <t>2019年8月21  日至2024年8月21 日</t>
  </si>
  <si>
    <t>淄博危证2号</t>
  </si>
  <si>
    <t>山东齐力环保科技有限公司</t>
  </si>
  <si>
    <t>隋学锋</t>
  </si>
  <si>
    <t>淄博市临淄区辛化路2717号</t>
  </si>
  <si>
    <t>含铜、锌、钨、钼、镍废催化剂（HW46：900-037-46；HW50：251-016-50、251-017-50、251-018-50、261-152-50、261-153-50、261-154-50、261-156-50、261-161-50、261-163-50、261-164-50、261-167-50、261-170-50、261-177-50、261-178-50、261-179-50）</t>
  </si>
  <si>
    <t>2019年8月23  日至2024年8月23  日</t>
  </si>
  <si>
    <t>淄博危废临3号</t>
  </si>
  <si>
    <t>淄博熙源石油化工有限公司</t>
  </si>
  <si>
    <t>于波</t>
  </si>
  <si>
    <t>淄博市临淄区朱台镇宋桥村</t>
  </si>
  <si>
    <t>淄博市临淄区朱台工业集中区</t>
  </si>
  <si>
    <t>HW06废有机溶剂与含有机溶剂废物（900-401-06、900-402-06、900-403-06、900-404-06、900-407-06、900-408-06）；HW08废矿物油与含矿物油废物（251-001-08、251-004-08、251-005-08、251-010-08、251-011-08、900-199-08（不含油泥）、900-200-08（不含油泥）、900-201-08、900-203-08、900-204-08、900-209-08、900-211-08、900-214-08、900-216-08、900-217-08、900-218-08、900-219-08、900-220-08（不含污泥）、900-222-08、900-249-08）；HW11精（蒸）馏残渣（251-013-11（不含酸焦油）、252-002-11、252-004-11、252-005-11、252-006-11、252-011-11（不含酸焦油）、252-014-11、252-016-11、450-001-11、450-003-11、261-012-11、261-017-11、261-018-11、261-031-11、261-033-11、261-034-11、261-035-11、261-100-11、261-106-11、261-113-11、261-114-11、261-115-11、261-116-11、261-117-11、261-123-11、261-128-11、261-129-11、261-130-11、261-131-11、900-013-11）；HW13有机树脂类废物（265-101-13、265-102-13、265-103-13）；HW39含酚废物（261-070-39、261-071-39（不含废过滤吸附介质、废催化剂））；HW45含有机卤化物废物（261-082-45、261-085-45、900-036-45）</t>
  </si>
  <si>
    <t>2019年8月19  日至2020年8月19  日</t>
  </si>
  <si>
    <t>淄博危废临4号</t>
  </si>
  <si>
    <t>山东瑞柯林环保科技有限公司</t>
  </si>
  <si>
    <t>王文杨</t>
  </si>
  <si>
    <t>山东省淄博市淄川区双杨镇双沟村村委北800米</t>
  </si>
  <si>
    <t>废脱销催化剂HW50（772-007-50）20000m3/a</t>
  </si>
  <si>
    <t>2019年8月23  日至2020年8月23  日</t>
  </si>
  <si>
    <t>淄博危证5号</t>
  </si>
  <si>
    <t>淄博晨越宝山环保科技有限公司</t>
  </si>
  <si>
    <t>边继伟</t>
  </si>
  <si>
    <t>山东省淄博市淄川区岭子镇宋家村</t>
  </si>
  <si>
    <t>医药废物HW02；农药废物HW04；废有机溶剂与含有有机溶剂废物HW06；废矿物油与含矿物油废物HW08；油/水、烃/水混合物或乳化液HW09；精（蒸）馏残渣HW11；染料、涂料废物HW12；有机树脂类废物HW13；表面处理废物HW17；焚烧处置残渣HW18；石棉废物HW36；含酚废物HW39；含醚废物HW40；其他废物HW49（309-001-49、900-039-49、900-040-49、900-041-49、900-042-49、900-046-49、900-047-49、900-999-49）；废催化剂HW50</t>
  </si>
  <si>
    <t>2019年8月27  日至2020年8月27  日</t>
  </si>
  <si>
    <t>淄博危废临6号</t>
  </si>
  <si>
    <t>山东金城晖瑞环保科技有限公司</t>
  </si>
  <si>
    <t>周国勇</t>
  </si>
  <si>
    <t>山东省淄博市淄川区昆仑镇西龙角村</t>
  </si>
  <si>
    <t>医药废物HW02（271-001-02、271-002-02、271-003-02、271-004-02、271-005-02、272-001-02、272-002-02、272-005-02、275-004-02、275-006-02、275-008-02、276-001-02、276-002-02、276-005-02）；农药废物HW04（263-008-04、263-009-04、263-011-04、263-012-04）；有机溶剂废物HW06（900-401-06、900-402-06、900-403-06、900-404-06、900-407-06、900-408-06、900-409-06、900-410-06）；精（蒸）馏残渣HW11（900-013-11）；新化学物质废物HW14 ；焚烧处置残渣HW18 (772-003-18（废水处理站污泥）)；有机磷化合物废物HW37 (261-061-37)；其他废物HW49（900-041-49、900-047-49、900-999-49）</t>
  </si>
  <si>
    <t>2019年9月3日至2020年9月3日</t>
  </si>
  <si>
    <t>淄博危证7号</t>
  </si>
  <si>
    <t>淄博重山思沃瑞环保科技有限公司</t>
  </si>
  <si>
    <t>杨玉锋</t>
  </si>
  <si>
    <t>山东省淄博市淄川区罗村镇南韩村</t>
  </si>
  <si>
    <t>医药废物HW02；农药废物HW04; 废有机溶剂与含有机溶剂废物HW06；废矿物油与含矿物油废物HW08；油/水、烃/水混合物或乳化液HW09；精（蒸）馏残渣HW11；染料、涂料废物HW12；有机树脂类废物HW13；表面处理废物HW17；焚烧处置残渣HW18；废酸HW34（251-014-34、264-013-34、336-105-34、397-005-34、397-007-34、900-300-34至900-304-34、900-307-34、900-308-34、900-349-34）；废碱HW35（251-015-35、261-059-35、193-003-35、221-002-35、900-350-35至900-356-35、900-399-35）；其他废物HW49（900-039-49至900-042-49、900-046-49、900-047-49、900-999-49）；废催化剂HW50（271-006-50、275-009-50、276-006-50、263-013-50、261-151-50、261-152-50、900-048-50）</t>
  </si>
  <si>
    <t>淄博危废临8号</t>
  </si>
  <si>
    <t>山东昊瑞环保科技有限公司</t>
  </si>
  <si>
    <t>张旭</t>
  </si>
  <si>
    <t>山东省淄博市临淄区凤凰镇工业园</t>
  </si>
  <si>
    <t>HW46(900-037-46)和HW50（251-016-50、251-018-50、251-019-50、261-156-50、261-165-50、261-167-50、261-169-50）</t>
  </si>
  <si>
    <t>2019年10月8日至2020年10月8日</t>
  </si>
  <si>
    <t>枣庄危废临01号</t>
  </si>
  <si>
    <t>枣庄市生态环境局</t>
  </si>
  <si>
    <t>2019.8.13</t>
  </si>
  <si>
    <t>山东鲁南渤瑞危险废物集中处置有限公司</t>
  </si>
  <si>
    <t>枣庄市</t>
  </si>
  <si>
    <t>蒋曜泽</t>
  </si>
  <si>
    <t>山东枣庄滕州市木石镇尚贤路北侧</t>
  </si>
  <si>
    <t>收集、贮存、处置、利用</t>
  </si>
  <si>
    <t>焚烧危险废物【（HW01：831-004-01，831-005-01）；（HW02：271-001-02至271-005-02，272-001-02至272-005-02，275-001-02至275-008-02，276-001-02至276-005-02）；（HW03： 900-002-03）；（HW04：263-001-04至263-012-04；900-003-04）；（HW05：201-001-05至201-003-05，266-001-05至266-003-05，900-004-05）；（HW06：900-401-06至900-410-06）；（HW07：336-001-07至336-005-07，336-047-07）；（HW08：071-001-08，071-002-08，072-001-08，251-001-08至251-006-08，251-010-08至251-012-08，900-199-08至900-201-08，900-203-08至900-205-08，900-209-08至900-222-08，900-249-08）；（HW09：900-005-09至900-007-09）；（HW11：251-013-11，252-001-11至252-016-11，450-001-11至450-003-11， 261-007-11至261-035-11，261-100-11至261-136-11，321-001-11，772-001-11，900-013-11）；（HW12：264-002-12至264-013-12，221-001-12，900-250-12至900-256-12，900-299-12）；（HW13：265-101-13至265-104-13，900-014-13至900-016-13，900-451-13）；（HW16：266-009-16，266-010-16，231-001-16，231-002-16，397-001-16，863-001-16，749-001-16，900-019-16）；（HW17：336-050-17至336-064-17，336-066-17至336-069-17，336-101-17）；(HW18：772-005-18)；（HW19：900-020-19）；（HW34：251-014-34（只含酸泥），900-349-34（只含酸渣））；（HW37：261-061-37至261-063-37，900-033-37）；（HW38：261-064-38至261-069-38，261-140-38）；（HW39：261-070-39，261-071-39）；（HW40：261-072-40）；（HW45：261-079-45，261-081-45，261-082-45，261-084-45至261-086-45，900-036-45）；（HW49：309-001-49，900-039-49至900-042-49，900-044-49至900-047-49，900-999-49）；（HW50：261-151-50，261-152-50，772-007-50，900-048-50，900-049-50）】、再利用类：HW49（900-041-49（废包装桶）</t>
  </si>
  <si>
    <t>2019年8月13日至2020年8月13日</t>
  </si>
  <si>
    <t>济宁危证01号</t>
  </si>
  <si>
    <t>济宁市生态环境局</t>
  </si>
  <si>
    <t>济宁市远东医疗垃圾无害化处理有限公司</t>
  </si>
  <si>
    <t>任城区</t>
  </si>
  <si>
    <t>马骁</t>
  </si>
  <si>
    <t>济宁市任城区李营镇大务屯村</t>
  </si>
  <si>
    <t>HW01</t>
  </si>
  <si>
    <t>自2019年9月9日至2020年9月8日</t>
  </si>
  <si>
    <t>泰安危废临001号</t>
  </si>
  <si>
    <t>泰安市生态环境局</t>
  </si>
  <si>
    <t>泰安市泰岳环保科技有限公司</t>
  </si>
  <si>
    <t>泰安市</t>
  </si>
  <si>
    <t>武仁荣</t>
  </si>
  <si>
    <t>泰安市肥城市</t>
  </si>
  <si>
    <t>泰安市肥城市石横镇工业园区</t>
  </si>
  <si>
    <t>收集</t>
  </si>
  <si>
    <t>HW04、HW05、HW06、HW07、HW08、HW09、HW11、HW12、HW13、HW14、HW16、HW17、HW18、HW21、HW22、HW23、HW29、HW31、HW33、HW34、HW35、HW36、HW39、HW46、HW49、HW50共10000吨/年</t>
  </si>
  <si>
    <t>2019年7月24日-2020年7月23日</t>
  </si>
  <si>
    <t>泰安危废001号</t>
  </si>
  <si>
    <t>泰安乐邦环保科技有限公司</t>
  </si>
  <si>
    <t>孙吉涛</t>
  </si>
  <si>
    <t>泰安市新泰市</t>
  </si>
  <si>
    <t>泰安市新泰市羊流镇三洼村</t>
  </si>
  <si>
    <t>HW12（900-250-12、900-251-12、900-252-12、900-299-12）、HW49</t>
  </si>
  <si>
    <t>2019年8月9日-2024年8月8日</t>
  </si>
  <si>
    <t>临环3713020001</t>
  </si>
  <si>
    <t>临沂市生态环境局</t>
  </si>
  <si>
    <t>2019年8月27</t>
  </si>
  <si>
    <t>山东尚康环保科技有限公司</t>
  </si>
  <si>
    <t>临沂市</t>
  </si>
  <si>
    <t>陈志峰</t>
  </si>
  <si>
    <t>临沂市兰山区鼎成工业园</t>
  </si>
  <si>
    <t>HW08 900-199-08、900-200-08、900-217-08、900-218-08、900-219-08、900-220-08、900-249-08；HW09 900-006-09、900-007-09；HW12 264-011-12、900-252-12、900-253-12、900-299-12；HW13 265-103-13、900-014-13、900-016-13、900-451-13；HW29 900-023-29;HW49,900-039-49,900-041-49。10000吨/年</t>
  </si>
  <si>
    <t>2019年8月27日至2020年8月26日</t>
  </si>
  <si>
    <t>临环3713120002</t>
  </si>
  <si>
    <t>山东铂铠环保科技有限公司</t>
  </si>
  <si>
    <t>薛家庆</t>
  </si>
  <si>
    <t>临沂市经济开发区杭州路51号10号楼101</t>
  </si>
  <si>
    <t>收集、贮存、利用***</t>
  </si>
  <si>
    <t>废润滑油[ HW08 900-199-08,900-200-08,900-203-08,900-204-08（不含酸），900-209-08（不含废石蜡），900-210-08,900-214-08,900-217-08,900-218-08,900-219-08,900-220-08,900-249-08]10万吨/年***</t>
  </si>
  <si>
    <t>2019年9月7日至2024年9月6日</t>
  </si>
  <si>
    <t>临环3713110003</t>
  </si>
  <si>
    <t>临沂创拓商贸有限公司</t>
  </si>
  <si>
    <t>葛高峰</t>
  </si>
  <si>
    <t>山东省临沂市罗庄区傅庄街道汤庄工业园</t>
  </si>
  <si>
    <t>HW08 900-199-08、900-200-08、900-214-08、900-217-08、900-218-08、900-219-08、900-220-08、900-249-08；HW09 900-006-09、900-007-09；HW12 264-011-12、900-252-12、900-253-12、900-299-12；HW13 265-103-13、900-014-13、900-016-13、900-451-13；HW29 900-023-29;HW49,900-039-49,900-041-49（除感染性）。10000吨/年</t>
  </si>
  <si>
    <t>2019年9月17日至2020年9月16日</t>
  </si>
  <si>
    <t>临环3713230004</t>
  </si>
  <si>
    <t>山东创业环保科技发展有限公司</t>
  </si>
  <si>
    <t>张建</t>
  </si>
  <si>
    <t>山东省沂水县庐山中路C00392号</t>
  </si>
  <si>
    <t>收集、贮存、处置***</t>
  </si>
  <si>
    <t>焚烧处理1.65万吨/年：HW02 医药废物；HW03 废药物、药品；HW04 农药废物（263-001-04至263-006-04、263-007-04（废吸附剂和废水分离器产生的废物）、263-008-04至263-012-04、900-003-04）；HW05 木材防腐剂废物；HW06 废有机溶剂与含有机有机溶剂废物；HW07 热处理含氰废物；HW08 废矿物油与含废矿油废物；HW09油/水、烃/水混合物或乳化液；HW11 精（蒸）馏残渣；HW12 染料、涂料废物；HW13 有机树脂类废物；HW14 新化学药品废物、HW16 感光材料废物； HW38 有机氰化物废物；HW39 含酚废物；HW45 含有机卤化物废物；HW50 废催化剂（900-048-50）。物化类1.15万吨/年：HW09油/水、烃/水混合物或乳化液；HW16 感光材料废物,HW17 表面处理废物；HW21 含铬废物（193-001-21、193-002-21、261-041-21、261-042-21、261-044-21、261-137-21、261-138-21、336-100-21、397-002-21）；HW22 含铜废物；HW23 含锌废物；HW31 含铅废物；HW34 废酸；HW35 废碱。稳定化/固化17705.35吨/年，安全填埋26112.5吨/年：HW17 表面处理废物；HW19 含金属羰基化合物废物；HW21 含铬废物（除铁合金冶炼废物）；HW22 含铜废物；HW23 含锌废物；HW24含砷废物；HW26含镉废物 ；HW31 含铅废物；HW32 无机氟化物废物；HW33 无机氰化物废物；HW37 有机磷化合物废物；HW46 含镍废物；HW47 含钡废物（261-088-47）；HW48 有色金属冶炼废物；HW49 其他废物（900-039-49、900-040-49、900-041-49、900-042-49、900-045-49、900-046-49、900-047-49、900-999-49、301-009-49）</t>
  </si>
  <si>
    <t>2019年9月19日至2020年9月18日</t>
  </si>
  <si>
    <t>临环3713110005</t>
  </si>
  <si>
    <t>山东飞腾环保科技有限公司</t>
  </si>
  <si>
    <t>张莉莉</t>
  </si>
  <si>
    <t>山东省临沂市罗庄区册山街道五寺庄村工业园鲁东段</t>
  </si>
  <si>
    <t>HW08 900-199-08、900-200-08、900-203-08、900-204-08、900-205-08、900-209-08、900-210-08、900-214-08、900-217-08、900-218-08、900-219-08、900-220-08、900-249-08，6100吨/年HW09 900-006-09、900-007-09 2000吨/年HW12 264-011-12、900-252-12、900-253-12、900-299-12  480吨/年HW13 265-101-13、265-103-13、900-014-13、900-015-13、900-016-13、900-451-13  900吨/年HW17  336-064-17(仅含槽渣、污泥） 100吨/年HW29 900-023-29  20吨/年HW49  900-039-49,900-041-49（除感染性） 300吨/年。（共10000吨/年）</t>
  </si>
  <si>
    <t>临环3713290006</t>
  </si>
  <si>
    <t>山东固邦环境科技有限公司</t>
  </si>
  <si>
    <t>尚艳秋</t>
  </si>
  <si>
    <t>山东省临沂市临沭县工业路北首</t>
  </si>
  <si>
    <t>氧化、聚合、蒸发浓缩</t>
  </si>
  <si>
    <t>废硫酸酸洗液、废盐酸酸洗液[ HW17：336-052-17，336-064-17；HW34：264-013-34，261-058-34，314-001-34，900-300-34，900-302-34，900-303-34，900-308-34，900-349-34；HW35：900-352-35]26万吨/年（其中废盐酸10.2万吨/年，废硫酸9.8万吨/年，含铁污泥0.8万吨/年，含铝污泥5.2万吨/年）</t>
  </si>
  <si>
    <t>2019年10月8日至2020年10月7日</t>
  </si>
  <si>
    <t>德危临1号</t>
  </si>
  <si>
    <t>德州市生态环境局</t>
  </si>
  <si>
    <t>德州永胜能源科技技术有限公司</t>
  </si>
  <si>
    <t>德州市</t>
  </si>
  <si>
    <t>高国成</t>
  </si>
  <si>
    <t>宁津县经济技术开发区</t>
  </si>
  <si>
    <t>宁津县宏图路与香江大街交叉口</t>
  </si>
  <si>
    <t>HW08（900-199-09、900-200-08、900-201-08（只含清洗金属零部件过程中产生的废弃煤油、柴油、汽油）、900-203-08，900-209-08（不含废石蜡）、900-210-08、900-214-08，900-217-08，900-218-08，900-219-08，900-220-08，900-222-08、900-249-08、251-001-08（清洗废矿物油储存、输送过程中产生的油类））</t>
  </si>
  <si>
    <t>德危临2号</t>
  </si>
  <si>
    <t>德州华凯润滑油有限公司</t>
  </si>
  <si>
    <t>姜国辉</t>
  </si>
  <si>
    <t xml:space="preserve">山东省德州市德城区天衢工业园 </t>
  </si>
  <si>
    <t xml:space="preserve">山东省德州市德城区天衢工业园恒东路278号后院内北场地 </t>
  </si>
  <si>
    <t>废矿物油与含矿物油废物HW08(900-199-08不含油泥，900-200-08不含油泥，900-201-08，900-203-08，900-204-08，900-205-08，900-209-08，900-210-08不含油泥，900-212-08，900-214-08，900-216-08，900-217-08，900-218-08，900-219-08，900-220-08，900-222-08不含油泥，900-249-08)</t>
  </si>
  <si>
    <t>德危废1号</t>
  </si>
  <si>
    <t>朱玉国</t>
  </si>
  <si>
    <t xml:space="preserve">临邑县经济开发区花园大道 </t>
  </si>
  <si>
    <t>废矿物油及含矿物油废物| HW08:900-199-08（不含油泥）、900-200-08、900-201-08、900-203-08/900-204-08（只含使用轧制油进行金属轧制产生的废矿物油）、900-214-08、900-217-08、900-218-08、900-219-08、900-249-08</t>
  </si>
  <si>
    <t>聊城危废临01</t>
  </si>
  <si>
    <t>聊城市生态环境局</t>
  </si>
  <si>
    <t>2019.10.8</t>
  </si>
  <si>
    <t>中冶纸业银河有限公司</t>
  </si>
  <si>
    <t>临清</t>
  </si>
  <si>
    <t>李良英</t>
  </si>
  <si>
    <t>山东省聊城市临清市西门里街</t>
  </si>
  <si>
    <t>山东东佳集团股份有限公司、济南裕兴化工有限责任公司产生的废硫酸（HW34，264-013-34）58545吨/年***</t>
  </si>
  <si>
    <t>聊城危废临02</t>
  </si>
  <si>
    <t>临清中和纺织有限公司</t>
  </si>
  <si>
    <t>洪广才</t>
  </si>
  <si>
    <t>山东省聊城市临清市运河路北首</t>
  </si>
  <si>
    <t>山东东佳集团股份有限公司、济南裕兴化工有限责任公司产生的废硫酸（HW34，264-013-34）7531吨/年和临清市鸿基集团集团有限公司、河北省大城县海洪化工经销处、河北省南和县三立化工有限公司、山东中天复合材料有限公司产生的废盐酸（HW34，900-300-34）33269吨/年***</t>
  </si>
  <si>
    <t>聊城危废临03</t>
  </si>
  <si>
    <t>冠县</t>
  </si>
  <si>
    <t>山东省冠县经济开发区后张平村</t>
  </si>
  <si>
    <t>收集、贮存、转运***</t>
  </si>
  <si>
    <t>HW04农药废物（263-002-04至263-006-04、263-008-04至263-012-04、900-003-04），HW05木材防腐剂废物（201-001-05至201-003-05、266-001-05至266-003-05、900-004-05），HW06废有机溶剂与含有机溶剂废物（900-405-06、900-406-06、900-409-06、900-410-06），HW08废矿物油与含矿物油废物（071-001-08、071-002-08、072-001-08、251-001-08至251-006-08、251-010-08至251-012-08、900-199-08至900-201-08、900-203-08至900-205-08、900-209-08、900-210-08、900-214-08至900-222-08、900-249-08），HW09油/水、烃/水混合物或乳化液（900-005-09至900-007-09），HW11精（蒸）馏残渣（251-013-11、252-001-11至252-014-11、252-016-11、450-001-11至452-003-11、772-001-11、900-013-11），HW12染料、涂料废物（264-002-12至264-012-12、221-001-12、900-250-12至900-256-12、900-299-12），HW13有机树脂类废物（265-104-13、900-014-13至900-016-13、900-451-13），HW14新化学物质废物（900-017-14），HW16感光材料废物（266-009-16、266-010-16、231-001-16、231-002-16、397-001-16、863-001-16、749-001-16、900-019-16），HW17表面处理废物（336-050-17至336-064-17、336-066-17至336-069-17、336-101-17），HW21含铬废物（193-001-21、193-002-21、261-041-21至261-044-21、261-137-21、261-138-21、315-001-21至315-003-21、336-100-21、397-002-21），HW22含铜废物（304-001-22、321-101-22、321-102-22、397-004-22、397-005-22、397-051-22），HW23含锌废物（336-103-23、384-001-23、900-021-23），HW26含镉废物（384-002-26），HW29含汞废物（091-003-29、092-002-29、231-007-29、265-003-29、265-004-29、321-103-29、900-023-29、900-024-29、900-452-29）、含铅废物（HW31：304-002-31、397-052-31、312-001-31、384-004-31、243-001-31、421-001-31、900-025-31），HW32无机氟化物废物（900-026-32），HW34废酸（251-014-34、264-013-34、261-057-34、261-058-34、314-001-34、336-105-34、397-005-34至397-007-34、900-300-34至900-308-34、900-349-34），HW35废碱（251-015-35、261-059-35、193-003-35、221-002-35、900-350-35至900-356-35、900-399-35），HW36石棉废物（109-001-36、261-060-36、302-001-36、308-001-36、366-001-36、373-002-36、900-030-36至900-032-36），HW46含镍废物（261-087-46、394-005-46、900-037-46），HW47含钡废物（261-088-47、336-106-47），HW48有色金属冶炼废物（321-002-48至321-014-48、321-016-48至321-025-48、321-027-48至321-030-48、323-001-48），HW49其他废物（900-039-49至900-042-49、900-044-49至900-047-49、900-999-49），HW50废催化剂（251-016-50至251-019-50、261-151-50至261-183-50、263-013-50、271-006-50、275-009-50、276-006-50、772-007-50、900-048-50、900-049-50）。共60000吨/年</t>
  </si>
  <si>
    <t>滨州危废临01号</t>
  </si>
  <si>
    <t>滨州市生态环境局</t>
  </si>
  <si>
    <t>山东京博石油化工有限公司博兴盛源新型建材分公司</t>
  </si>
  <si>
    <t>博兴县</t>
  </si>
  <si>
    <t>博兴县京博工业园</t>
  </si>
  <si>
    <t>废催化剂（HW50：251-017-50）9600吨/年。</t>
  </si>
  <si>
    <t>滨州危废临02号</t>
  </si>
  <si>
    <t>无棣县</t>
  </si>
  <si>
    <t>无棣县新海工业园</t>
  </si>
  <si>
    <t>煤焦油（HW11:450-003-11）145330吨/年，叔胺、脂肪胺等精馏残液（HW11:900-013-11）7600D吨/年。</t>
  </si>
  <si>
    <t>滨州危证01号</t>
  </si>
  <si>
    <t>中节能（山东）循环经济有限公司</t>
  </si>
  <si>
    <t>高新区</t>
  </si>
  <si>
    <t>马帅</t>
  </si>
  <si>
    <t>滨州高新区龙腾路297号</t>
  </si>
  <si>
    <t>废催化剂（HW50：772-007-50）6000吨/年。</t>
  </si>
  <si>
    <t>滨州危废临03号</t>
  </si>
  <si>
    <t>滨州市北海魏桥固废处置有限公司</t>
  </si>
  <si>
    <t>北海经济开发区</t>
  </si>
  <si>
    <t>王斌</t>
  </si>
  <si>
    <t>山东省滨州市北海经济开发区北海大街</t>
  </si>
  <si>
    <t>有色金属冶炼废物（HW48:321-023-48）100000吨/年。</t>
  </si>
  <si>
    <t>全省总计</t>
  </si>
  <si>
    <t>省厅发证临时证41个，正式证93个，地市发证29个，共计163个。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</si>
</sst>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9"/>
      <color theme="1"/>
      <name val="黑体"/>
      <charset val="134"/>
    </font>
    <font>
      <sz val="10"/>
      <color theme="1"/>
      <name val="文星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57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2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0" borderId="14" applyNumberFormat="0" applyAlignment="0" applyProtection="0">
      <alignment vertical="center"/>
    </xf>
    <xf numFmtId="0" fontId="24" fillId="20" borderId="18" applyNumberFormat="0" applyAlignment="0" applyProtection="0">
      <alignment vertical="center"/>
    </xf>
    <xf numFmtId="0" fontId="7" fillId="12" borderId="1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1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 wrapText="1"/>
    </xf>
    <xf numFmtId="0" fontId="3" fillId="3" borderId="3" xfId="7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32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32" applyFont="1" applyFill="1" applyBorder="1" applyAlignment="1">
      <alignment horizontal="center" vertical="center" wrapText="1"/>
    </xf>
    <xf numFmtId="0" fontId="3" fillId="3" borderId="6" xfId="32" applyFont="1" applyFill="1" applyBorder="1" applyAlignment="1">
      <alignment horizontal="center" vertical="center" wrapText="1"/>
    </xf>
    <xf numFmtId="0" fontId="3" fillId="0" borderId="3" xfId="32" applyFont="1" applyFill="1" applyBorder="1" applyAlignment="1">
      <alignment horizontal="center" vertical="center" wrapText="1"/>
    </xf>
    <xf numFmtId="0" fontId="3" fillId="3" borderId="0" xfId="32" applyFont="1" applyFill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31" fontId="3" fillId="7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vertical="center" wrapText="1"/>
    </xf>
    <xf numFmtId="31" fontId="3" fillId="7" borderId="3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7" borderId="3" xfId="49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31" fontId="3" fillId="0" borderId="3" xfId="49" applyNumberFormat="1" applyFont="1" applyBorder="1" applyAlignment="1">
      <alignment horizontal="center" vertical="center" wrapText="1"/>
    </xf>
    <xf numFmtId="14" fontId="3" fillId="0" borderId="3" xfId="49" applyNumberFormat="1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justify"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176" fontId="3" fillId="7" borderId="3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9"/>
  <sheetViews>
    <sheetView tabSelected="1" zoomScale="85" zoomScaleNormal="85" topLeftCell="A85" workbookViewId="0">
      <selection activeCell="J87" sqref="J87"/>
    </sheetView>
  </sheetViews>
  <sheetFormatPr defaultColWidth="9" defaultRowHeight="14.4"/>
  <cols>
    <col min="1" max="1" width="9" style="2" customWidth="1"/>
    <col min="2" max="3" width="8.72222222222222" style="2"/>
    <col min="4" max="4" width="17.8148148148148" style="2" customWidth="1"/>
    <col min="5" max="5" width="18.6296296296296" style="2" customWidth="1"/>
    <col min="6" max="7" width="8.72222222222222" style="2"/>
    <col min="8" max="8" width="12.0925925925926" style="2" customWidth="1"/>
    <col min="9" max="9" width="12.5462962962963" style="2" customWidth="1"/>
    <col min="10" max="10" width="16.3611111111111" style="2" customWidth="1"/>
    <col min="11" max="11" width="63.5277777777778" style="2" customWidth="1"/>
    <col min="12" max="14" width="9" style="2" customWidth="1"/>
    <col min="15" max="15" width="17.8148148148148" style="2" customWidth="1"/>
    <col min="16" max="16" width="13.3611111111111" style="2" customWidth="1"/>
    <col min="17" max="16384" width="8.72222222222222" style="2"/>
  </cols>
  <sheetData>
    <row r="1" ht="17.4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1"/>
    </row>
    <row r="2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22" t="s">
        <v>11</v>
      </c>
      <c r="L2" s="5" t="s">
        <v>12</v>
      </c>
      <c r="M2" s="5"/>
      <c r="N2" s="5"/>
      <c r="O2" s="5" t="s">
        <v>13</v>
      </c>
    </row>
    <row r="3" spans="1:15">
      <c r="A3" s="5"/>
      <c r="B3" s="5"/>
      <c r="C3" s="5"/>
      <c r="D3" s="5"/>
      <c r="E3" s="5"/>
      <c r="F3" s="7"/>
      <c r="G3" s="5"/>
      <c r="H3" s="5"/>
      <c r="I3" s="5"/>
      <c r="J3" s="5"/>
      <c r="K3" s="22"/>
      <c r="L3" s="5"/>
      <c r="M3" s="5"/>
      <c r="N3" s="5"/>
      <c r="O3" s="5"/>
    </row>
    <row r="4" spans="1:15">
      <c r="A4" s="5"/>
      <c r="B4" s="5"/>
      <c r="C4" s="5"/>
      <c r="D4" s="5"/>
      <c r="E4" s="5"/>
      <c r="F4" s="8"/>
      <c r="G4" s="5"/>
      <c r="H4" s="5"/>
      <c r="I4" s="5"/>
      <c r="J4" s="5"/>
      <c r="K4" s="22"/>
      <c r="L4" s="5" t="s">
        <v>14</v>
      </c>
      <c r="M4" s="5" t="s">
        <v>15</v>
      </c>
      <c r="N4" s="5" t="s">
        <v>16</v>
      </c>
      <c r="O4" s="5"/>
    </row>
    <row r="5" spans="1:15">
      <c r="A5" s="9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23"/>
    </row>
    <row r="6" s="1" customFormat="1" ht="94.75" customHeight="1" spans="1:15">
      <c r="A6" s="11">
        <v>1</v>
      </c>
      <c r="B6" s="11" t="s">
        <v>18</v>
      </c>
      <c r="C6" s="11" t="s">
        <v>19</v>
      </c>
      <c r="D6" s="11" t="s">
        <v>20</v>
      </c>
      <c r="E6" s="11" t="s">
        <v>21</v>
      </c>
      <c r="F6" s="11" t="s">
        <v>22</v>
      </c>
      <c r="G6" s="11" t="s">
        <v>23</v>
      </c>
      <c r="H6" s="11" t="s">
        <v>24</v>
      </c>
      <c r="I6" s="11" t="s">
        <v>24</v>
      </c>
      <c r="J6" s="11" t="s">
        <v>25</v>
      </c>
      <c r="K6" s="11" t="s">
        <v>26</v>
      </c>
      <c r="L6" s="11">
        <v>50000</v>
      </c>
      <c r="M6" s="11">
        <v>50000</v>
      </c>
      <c r="N6" s="11"/>
      <c r="O6" s="11" t="s">
        <v>27</v>
      </c>
    </row>
    <row r="7" s="1" customFormat="1" ht="48" spans="1:15">
      <c r="A7" s="11">
        <v>2</v>
      </c>
      <c r="B7" s="11" t="s">
        <v>28</v>
      </c>
      <c r="C7" s="11" t="s">
        <v>19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33</v>
      </c>
      <c r="J7" s="11" t="s">
        <v>25</v>
      </c>
      <c r="K7" s="11" t="s">
        <v>34</v>
      </c>
      <c r="L7" s="11">
        <v>1800</v>
      </c>
      <c r="M7" s="11">
        <v>1800</v>
      </c>
      <c r="N7" s="11"/>
      <c r="O7" s="24" t="s">
        <v>35</v>
      </c>
    </row>
    <row r="8" s="1" customFormat="1" ht="36" spans="1:15">
      <c r="A8" s="11">
        <v>3</v>
      </c>
      <c r="B8" s="11" t="s">
        <v>36</v>
      </c>
      <c r="C8" s="11" t="s">
        <v>19</v>
      </c>
      <c r="D8" s="11" t="s">
        <v>20</v>
      </c>
      <c r="E8" s="11" t="s">
        <v>37</v>
      </c>
      <c r="F8" s="11" t="s">
        <v>38</v>
      </c>
      <c r="G8" s="11" t="s">
        <v>39</v>
      </c>
      <c r="H8" s="11" t="s">
        <v>40</v>
      </c>
      <c r="I8" s="11" t="s">
        <v>40</v>
      </c>
      <c r="J8" s="11" t="s">
        <v>25</v>
      </c>
      <c r="K8" s="11" t="s">
        <v>41</v>
      </c>
      <c r="L8" s="11">
        <v>10000</v>
      </c>
      <c r="M8" s="11">
        <v>10000</v>
      </c>
      <c r="N8" s="11"/>
      <c r="O8" s="24" t="s">
        <v>35</v>
      </c>
    </row>
    <row r="9" s="1" customFormat="1" ht="24" spans="1:15">
      <c r="A9" s="11">
        <v>4</v>
      </c>
      <c r="B9" s="11" t="s">
        <v>42</v>
      </c>
      <c r="C9" s="11" t="s">
        <v>19</v>
      </c>
      <c r="D9" s="11" t="s">
        <v>43</v>
      </c>
      <c r="E9" s="11" t="s">
        <v>44</v>
      </c>
      <c r="F9" s="11" t="s">
        <v>45</v>
      </c>
      <c r="G9" s="11" t="s">
        <v>46</v>
      </c>
      <c r="H9" s="11" t="s">
        <v>47</v>
      </c>
      <c r="I9" s="11" t="s">
        <v>48</v>
      </c>
      <c r="J9" s="11" t="s">
        <v>25</v>
      </c>
      <c r="K9" s="11" t="s">
        <v>49</v>
      </c>
      <c r="L9" s="11">
        <v>670000</v>
      </c>
      <c r="M9" s="11">
        <v>670000</v>
      </c>
      <c r="N9" s="11"/>
      <c r="O9" s="11" t="s">
        <v>50</v>
      </c>
    </row>
    <row r="10" ht="72" spans="1:15">
      <c r="A10" s="11">
        <v>5</v>
      </c>
      <c r="B10" s="12" t="s">
        <v>51</v>
      </c>
      <c r="C10" s="12" t="s">
        <v>19</v>
      </c>
      <c r="D10" s="12" t="s">
        <v>52</v>
      </c>
      <c r="E10" s="12" t="s">
        <v>53</v>
      </c>
      <c r="F10" s="12" t="s">
        <v>54</v>
      </c>
      <c r="G10" s="12" t="s">
        <v>55</v>
      </c>
      <c r="H10" s="12" t="s">
        <v>56</v>
      </c>
      <c r="I10" s="12" t="s">
        <v>56</v>
      </c>
      <c r="J10" s="12" t="s">
        <v>25</v>
      </c>
      <c r="K10" s="12" t="s">
        <v>57</v>
      </c>
      <c r="L10" s="12">
        <v>60000</v>
      </c>
      <c r="M10" s="12">
        <v>60000</v>
      </c>
      <c r="N10" s="12"/>
      <c r="O10" s="25" t="s">
        <v>58</v>
      </c>
    </row>
    <row r="11" ht="409.5" spans="1:15">
      <c r="A11" s="11">
        <v>6</v>
      </c>
      <c r="B11" s="12" t="s">
        <v>59</v>
      </c>
      <c r="C11" s="12" t="s">
        <v>60</v>
      </c>
      <c r="D11" s="13" t="s">
        <v>61</v>
      </c>
      <c r="E11" s="12" t="s">
        <v>62</v>
      </c>
      <c r="F11" s="12" t="s">
        <v>63</v>
      </c>
      <c r="G11" s="12" t="s">
        <v>64</v>
      </c>
      <c r="H11" s="12" t="s">
        <v>65</v>
      </c>
      <c r="I11" s="12" t="s">
        <v>65</v>
      </c>
      <c r="J11" s="12" t="s">
        <v>66</v>
      </c>
      <c r="K11" s="12" t="s">
        <v>67</v>
      </c>
      <c r="L11" s="12">
        <v>36550</v>
      </c>
      <c r="M11" s="12"/>
      <c r="N11" s="12">
        <v>36550</v>
      </c>
      <c r="O11" s="12" t="s">
        <v>68</v>
      </c>
    </row>
    <row r="12" ht="48" spans="1:15">
      <c r="A12" s="11">
        <v>7</v>
      </c>
      <c r="B12" s="12" t="s">
        <v>69</v>
      </c>
      <c r="C12" s="12" t="s">
        <v>19</v>
      </c>
      <c r="D12" s="12" t="s">
        <v>70</v>
      </c>
      <c r="E12" s="12" t="s">
        <v>71</v>
      </c>
      <c r="F12" s="12" t="s">
        <v>31</v>
      </c>
      <c r="G12" s="12" t="s">
        <v>72</v>
      </c>
      <c r="H12" s="12" t="s">
        <v>73</v>
      </c>
      <c r="I12" s="12" t="s">
        <v>73</v>
      </c>
      <c r="J12" s="12" t="s">
        <v>25</v>
      </c>
      <c r="K12" s="12" t="s">
        <v>74</v>
      </c>
      <c r="L12" s="12">
        <v>20000</v>
      </c>
      <c r="M12" s="12">
        <v>20000</v>
      </c>
      <c r="N12" s="12"/>
      <c r="O12" s="12" t="s">
        <v>75</v>
      </c>
    </row>
    <row r="13" ht="48" spans="1:15">
      <c r="A13" s="11">
        <v>8</v>
      </c>
      <c r="B13" s="12" t="s">
        <v>76</v>
      </c>
      <c r="C13" s="12" t="s">
        <v>19</v>
      </c>
      <c r="D13" s="12" t="s">
        <v>77</v>
      </c>
      <c r="E13" s="12" t="s">
        <v>78</v>
      </c>
      <c r="F13" s="12" t="s">
        <v>79</v>
      </c>
      <c r="G13" s="12" t="s">
        <v>80</v>
      </c>
      <c r="H13" s="12" t="s">
        <v>81</v>
      </c>
      <c r="I13" s="12" t="s">
        <v>82</v>
      </c>
      <c r="J13" s="12" t="s">
        <v>25</v>
      </c>
      <c r="K13" s="12" t="s">
        <v>83</v>
      </c>
      <c r="L13" s="12">
        <v>200000</v>
      </c>
      <c r="M13" s="12">
        <v>200000</v>
      </c>
      <c r="N13" s="12"/>
      <c r="O13" s="12" t="s">
        <v>84</v>
      </c>
    </row>
    <row r="14" ht="36" spans="1:15">
      <c r="A14" s="11">
        <v>9</v>
      </c>
      <c r="B14" s="12" t="s">
        <v>85</v>
      </c>
      <c r="C14" s="12" t="s">
        <v>19</v>
      </c>
      <c r="D14" s="12" t="s">
        <v>86</v>
      </c>
      <c r="E14" s="12" t="s">
        <v>87</v>
      </c>
      <c r="F14" s="12" t="s">
        <v>31</v>
      </c>
      <c r="G14" s="12" t="s">
        <v>88</v>
      </c>
      <c r="H14" s="12" t="s">
        <v>89</v>
      </c>
      <c r="I14" s="12" t="s">
        <v>89</v>
      </c>
      <c r="J14" s="12" t="s">
        <v>25</v>
      </c>
      <c r="K14" s="12" t="s">
        <v>90</v>
      </c>
      <c r="L14" s="12">
        <v>6000</v>
      </c>
      <c r="M14" s="12">
        <v>6000</v>
      </c>
      <c r="N14" s="12"/>
      <c r="O14" s="12" t="s">
        <v>91</v>
      </c>
    </row>
    <row r="15" ht="409.5" spans="1:15">
      <c r="A15" s="11">
        <v>10</v>
      </c>
      <c r="B15" s="14" t="s">
        <v>92</v>
      </c>
      <c r="C15" s="14" t="s">
        <v>19</v>
      </c>
      <c r="D15" s="14" t="s">
        <v>93</v>
      </c>
      <c r="E15" s="14" t="s">
        <v>94</v>
      </c>
      <c r="F15" s="14" t="s">
        <v>31</v>
      </c>
      <c r="G15" s="14" t="s">
        <v>95</v>
      </c>
      <c r="H15" s="14" t="s">
        <v>96</v>
      </c>
      <c r="I15" s="14" t="s">
        <v>96</v>
      </c>
      <c r="J15" s="14" t="s">
        <v>66</v>
      </c>
      <c r="K15" s="14" t="s">
        <v>97</v>
      </c>
      <c r="L15" s="14">
        <v>80000</v>
      </c>
      <c r="M15" s="14"/>
      <c r="N15" s="14">
        <v>80000</v>
      </c>
      <c r="O15" s="14" t="s">
        <v>91</v>
      </c>
    </row>
    <row r="16" ht="72" spans="1:15">
      <c r="A16" s="11">
        <v>11</v>
      </c>
      <c r="B16" s="12" t="s">
        <v>98</v>
      </c>
      <c r="C16" s="12" t="s">
        <v>19</v>
      </c>
      <c r="D16" s="12" t="s">
        <v>99</v>
      </c>
      <c r="E16" s="12" t="s">
        <v>100</v>
      </c>
      <c r="F16" s="12" t="s">
        <v>54</v>
      </c>
      <c r="G16" s="12" t="s">
        <v>101</v>
      </c>
      <c r="H16" s="12" t="s">
        <v>102</v>
      </c>
      <c r="I16" s="12" t="s">
        <v>102</v>
      </c>
      <c r="J16" s="12" t="s">
        <v>103</v>
      </c>
      <c r="K16" s="12" t="s">
        <v>104</v>
      </c>
      <c r="L16" s="12">
        <v>19500</v>
      </c>
      <c r="M16" s="12">
        <v>9000</v>
      </c>
      <c r="N16" s="12">
        <v>10500</v>
      </c>
      <c r="O16" s="12" t="s">
        <v>75</v>
      </c>
    </row>
    <row r="17" ht="409.5" spans="1:15">
      <c r="A17" s="11">
        <v>12</v>
      </c>
      <c r="B17" s="12" t="s">
        <v>105</v>
      </c>
      <c r="C17" s="12" t="s">
        <v>60</v>
      </c>
      <c r="D17" s="12" t="s">
        <v>99</v>
      </c>
      <c r="E17" s="12" t="s">
        <v>106</v>
      </c>
      <c r="F17" s="12" t="s">
        <v>107</v>
      </c>
      <c r="G17" s="12" t="s">
        <v>108</v>
      </c>
      <c r="H17" s="12" t="s">
        <v>109</v>
      </c>
      <c r="I17" s="12" t="s">
        <v>109</v>
      </c>
      <c r="J17" s="12" t="s">
        <v>66</v>
      </c>
      <c r="K17" s="12" t="s">
        <v>110</v>
      </c>
      <c r="L17" s="12">
        <v>46500</v>
      </c>
      <c r="M17" s="12"/>
      <c r="N17" s="12">
        <v>46500</v>
      </c>
      <c r="O17" s="12" t="s">
        <v>75</v>
      </c>
    </row>
    <row r="18" ht="60" spans="1:15">
      <c r="A18" s="11">
        <v>13</v>
      </c>
      <c r="B18" s="12" t="s">
        <v>111</v>
      </c>
      <c r="C18" s="12" t="s">
        <v>60</v>
      </c>
      <c r="D18" s="12" t="s">
        <v>99</v>
      </c>
      <c r="E18" s="12" t="s">
        <v>112</v>
      </c>
      <c r="F18" s="12" t="s">
        <v>31</v>
      </c>
      <c r="G18" s="12" t="s">
        <v>113</v>
      </c>
      <c r="H18" s="12" t="s">
        <v>114</v>
      </c>
      <c r="I18" s="12" t="s">
        <v>114</v>
      </c>
      <c r="J18" s="12" t="s">
        <v>25</v>
      </c>
      <c r="K18" s="12" t="s">
        <v>115</v>
      </c>
      <c r="L18" s="12">
        <v>16000</v>
      </c>
      <c r="M18" s="12">
        <v>16000</v>
      </c>
      <c r="N18" s="12"/>
      <c r="O18" s="12" t="s">
        <v>75</v>
      </c>
    </row>
    <row r="19" ht="48" spans="1:15">
      <c r="A19" s="11">
        <v>14</v>
      </c>
      <c r="B19" s="12" t="s">
        <v>116</v>
      </c>
      <c r="C19" s="12" t="s">
        <v>60</v>
      </c>
      <c r="D19" s="12" t="s">
        <v>117</v>
      </c>
      <c r="E19" s="12" t="s">
        <v>118</v>
      </c>
      <c r="F19" s="12" t="s">
        <v>31</v>
      </c>
      <c r="G19" s="12" t="s">
        <v>119</v>
      </c>
      <c r="H19" s="12" t="s">
        <v>120</v>
      </c>
      <c r="I19" s="12" t="s">
        <v>120</v>
      </c>
      <c r="J19" s="12" t="s">
        <v>25</v>
      </c>
      <c r="K19" s="12" t="s">
        <v>121</v>
      </c>
      <c r="L19" s="12">
        <v>8000</v>
      </c>
      <c r="M19" s="12">
        <v>8000</v>
      </c>
      <c r="N19" s="12"/>
      <c r="O19" s="12" t="s">
        <v>122</v>
      </c>
    </row>
    <row r="20" ht="144" spans="1:15">
      <c r="A20" s="11">
        <v>15</v>
      </c>
      <c r="B20" s="12" t="s">
        <v>123</v>
      </c>
      <c r="C20" s="12" t="s">
        <v>60</v>
      </c>
      <c r="D20" s="12" t="s">
        <v>124</v>
      </c>
      <c r="E20" s="12" t="s">
        <v>125</v>
      </c>
      <c r="F20" s="12" t="s">
        <v>45</v>
      </c>
      <c r="G20" s="12" t="s">
        <v>126</v>
      </c>
      <c r="H20" s="12" t="s">
        <v>127</v>
      </c>
      <c r="I20" s="12" t="s">
        <v>127</v>
      </c>
      <c r="J20" s="12" t="s">
        <v>66</v>
      </c>
      <c r="K20" s="12" t="s">
        <v>128</v>
      </c>
      <c r="L20" s="12">
        <v>9900</v>
      </c>
      <c r="M20" s="12"/>
      <c r="N20" s="12">
        <v>9900</v>
      </c>
      <c r="O20" s="12" t="s">
        <v>129</v>
      </c>
    </row>
    <row r="21" ht="348" spans="1:15">
      <c r="A21" s="11">
        <v>16</v>
      </c>
      <c r="B21" s="12" t="s">
        <v>130</v>
      </c>
      <c r="C21" s="12" t="s">
        <v>60</v>
      </c>
      <c r="D21" s="12" t="s">
        <v>131</v>
      </c>
      <c r="E21" s="12" t="s">
        <v>132</v>
      </c>
      <c r="F21" s="12" t="s">
        <v>133</v>
      </c>
      <c r="G21" s="12" t="s">
        <v>134</v>
      </c>
      <c r="H21" s="12" t="s">
        <v>135</v>
      </c>
      <c r="I21" s="12" t="s">
        <v>135</v>
      </c>
      <c r="J21" s="12" t="s">
        <v>66</v>
      </c>
      <c r="K21" s="12" t="s">
        <v>136</v>
      </c>
      <c r="L21" s="12">
        <v>110000</v>
      </c>
      <c r="M21" s="12"/>
      <c r="N21" s="12">
        <v>110000</v>
      </c>
      <c r="O21" s="12" t="s">
        <v>129</v>
      </c>
    </row>
    <row r="22" ht="96" spans="1:15">
      <c r="A22" s="11">
        <v>17</v>
      </c>
      <c r="B22" s="12" t="s">
        <v>137</v>
      </c>
      <c r="C22" s="12" t="s">
        <v>60</v>
      </c>
      <c r="D22" s="12" t="s">
        <v>131</v>
      </c>
      <c r="E22" s="12" t="s">
        <v>138</v>
      </c>
      <c r="F22" s="12" t="s">
        <v>139</v>
      </c>
      <c r="G22" s="12" t="s">
        <v>140</v>
      </c>
      <c r="H22" s="12" t="s">
        <v>141</v>
      </c>
      <c r="I22" s="12" t="s">
        <v>141</v>
      </c>
      <c r="J22" s="12" t="s">
        <v>25</v>
      </c>
      <c r="K22" s="12" t="s">
        <v>142</v>
      </c>
      <c r="L22" s="12">
        <v>100000</v>
      </c>
      <c r="M22" s="12">
        <v>100000</v>
      </c>
      <c r="N22" s="12"/>
      <c r="O22" s="12" t="s">
        <v>129</v>
      </c>
    </row>
    <row r="23" ht="36" spans="1:15">
      <c r="A23" s="11">
        <v>18</v>
      </c>
      <c r="B23" s="12" t="s">
        <v>143</v>
      </c>
      <c r="C23" s="12" t="s">
        <v>60</v>
      </c>
      <c r="D23" s="12" t="s">
        <v>131</v>
      </c>
      <c r="E23" s="12" t="s">
        <v>144</v>
      </c>
      <c r="F23" s="12" t="s">
        <v>107</v>
      </c>
      <c r="G23" s="12" t="s">
        <v>145</v>
      </c>
      <c r="H23" s="12" t="s">
        <v>146</v>
      </c>
      <c r="I23" s="12" t="s">
        <v>147</v>
      </c>
      <c r="J23" s="12" t="s">
        <v>25</v>
      </c>
      <c r="K23" s="12" t="s">
        <v>148</v>
      </c>
      <c r="L23" s="12">
        <v>200000</v>
      </c>
      <c r="M23" s="12">
        <v>200000</v>
      </c>
      <c r="N23" s="12"/>
      <c r="O23" s="12" t="s">
        <v>129</v>
      </c>
    </row>
    <row r="24" ht="72" spans="1:15">
      <c r="A24" s="11">
        <v>19</v>
      </c>
      <c r="B24" s="12" t="s">
        <v>149</v>
      </c>
      <c r="C24" s="12" t="s">
        <v>60</v>
      </c>
      <c r="D24" s="12" t="s">
        <v>150</v>
      </c>
      <c r="E24" s="12" t="s">
        <v>151</v>
      </c>
      <c r="F24" s="12" t="s">
        <v>152</v>
      </c>
      <c r="G24" s="12" t="s">
        <v>153</v>
      </c>
      <c r="H24" s="12" t="s">
        <v>154</v>
      </c>
      <c r="I24" s="12" t="s">
        <v>154</v>
      </c>
      <c r="J24" s="12" t="s">
        <v>25</v>
      </c>
      <c r="K24" s="12" t="s">
        <v>155</v>
      </c>
      <c r="L24" s="12">
        <v>9000</v>
      </c>
      <c r="M24" s="12">
        <v>9000</v>
      </c>
      <c r="N24" s="12"/>
      <c r="O24" s="12" t="s">
        <v>156</v>
      </c>
    </row>
    <row r="25" ht="48" spans="1:15">
      <c r="A25" s="11">
        <v>20</v>
      </c>
      <c r="B25" s="12" t="s">
        <v>157</v>
      </c>
      <c r="C25" s="12" t="s">
        <v>60</v>
      </c>
      <c r="D25" s="12" t="s">
        <v>77</v>
      </c>
      <c r="E25" s="12" t="s">
        <v>158</v>
      </c>
      <c r="F25" s="12" t="s">
        <v>107</v>
      </c>
      <c r="G25" s="12" t="s">
        <v>159</v>
      </c>
      <c r="H25" s="12" t="s">
        <v>160</v>
      </c>
      <c r="I25" s="12" t="s">
        <v>160</v>
      </c>
      <c r="J25" s="12" t="s">
        <v>66</v>
      </c>
      <c r="K25" s="12" t="s">
        <v>161</v>
      </c>
      <c r="L25" s="12">
        <v>1000</v>
      </c>
      <c r="M25" s="12"/>
      <c r="N25" s="12">
        <v>1000</v>
      </c>
      <c r="O25" s="12" t="s">
        <v>84</v>
      </c>
    </row>
    <row r="26" ht="48" spans="1:15">
      <c r="A26" s="11">
        <v>21</v>
      </c>
      <c r="B26" s="12" t="s">
        <v>162</v>
      </c>
      <c r="C26" s="12" t="s">
        <v>60</v>
      </c>
      <c r="D26" s="12" t="s">
        <v>77</v>
      </c>
      <c r="E26" s="12" t="s">
        <v>163</v>
      </c>
      <c r="F26" s="12" t="s">
        <v>22</v>
      </c>
      <c r="G26" s="12" t="s">
        <v>164</v>
      </c>
      <c r="H26" s="12" t="s">
        <v>165</v>
      </c>
      <c r="I26" s="12" t="s">
        <v>165</v>
      </c>
      <c r="J26" s="12" t="s">
        <v>25</v>
      </c>
      <c r="K26" s="12" t="s">
        <v>166</v>
      </c>
      <c r="L26" s="12">
        <v>30000</v>
      </c>
      <c r="M26" s="12">
        <v>30000</v>
      </c>
      <c r="N26" s="12"/>
      <c r="O26" s="12" t="s">
        <v>84</v>
      </c>
    </row>
    <row r="27" ht="72" spans="1:15">
      <c r="A27" s="11">
        <v>22</v>
      </c>
      <c r="B27" s="12" t="s">
        <v>167</v>
      </c>
      <c r="C27" s="12" t="s">
        <v>60</v>
      </c>
      <c r="D27" s="12" t="s">
        <v>77</v>
      </c>
      <c r="E27" s="12" t="s">
        <v>168</v>
      </c>
      <c r="F27" s="12" t="s">
        <v>169</v>
      </c>
      <c r="G27" s="12" t="s">
        <v>170</v>
      </c>
      <c r="H27" s="12" t="s">
        <v>171</v>
      </c>
      <c r="I27" s="12" t="s">
        <v>171</v>
      </c>
      <c r="J27" s="12" t="s">
        <v>25</v>
      </c>
      <c r="K27" s="12" t="s">
        <v>172</v>
      </c>
      <c r="L27" s="12">
        <v>23700</v>
      </c>
      <c r="M27" s="12">
        <v>23700</v>
      </c>
      <c r="N27" s="12"/>
      <c r="O27" s="12" t="s">
        <v>84</v>
      </c>
    </row>
    <row r="28" s="1" customFormat="1" ht="48" spans="1:15">
      <c r="A28" s="11">
        <v>23</v>
      </c>
      <c r="B28" s="11" t="s">
        <v>173</v>
      </c>
      <c r="C28" s="11" t="s">
        <v>60</v>
      </c>
      <c r="D28" s="11" t="s">
        <v>43</v>
      </c>
      <c r="E28" s="11" t="s">
        <v>174</v>
      </c>
      <c r="F28" s="11" t="s">
        <v>38</v>
      </c>
      <c r="G28" s="11" t="s">
        <v>175</v>
      </c>
      <c r="H28" s="11" t="s">
        <v>176</v>
      </c>
      <c r="I28" s="11" t="s">
        <v>176</v>
      </c>
      <c r="J28" s="11" t="s">
        <v>25</v>
      </c>
      <c r="K28" s="11" t="s">
        <v>177</v>
      </c>
      <c r="L28" s="11">
        <v>21600</v>
      </c>
      <c r="M28" s="11">
        <v>21600</v>
      </c>
      <c r="N28" s="11"/>
      <c r="O28" s="11" t="s">
        <v>43</v>
      </c>
    </row>
    <row r="29" ht="156" spans="1:15">
      <c r="A29" s="11">
        <v>24</v>
      </c>
      <c r="B29" s="12" t="s">
        <v>178</v>
      </c>
      <c r="C29" s="12" t="s">
        <v>60</v>
      </c>
      <c r="D29" s="12" t="s">
        <v>61</v>
      </c>
      <c r="E29" s="12" t="s">
        <v>179</v>
      </c>
      <c r="F29" s="12" t="s">
        <v>38</v>
      </c>
      <c r="G29" s="12" t="s">
        <v>180</v>
      </c>
      <c r="H29" s="12" t="s">
        <v>181</v>
      </c>
      <c r="I29" s="12" t="s">
        <v>181</v>
      </c>
      <c r="J29" s="12" t="s">
        <v>66</v>
      </c>
      <c r="K29" s="12" t="s">
        <v>182</v>
      </c>
      <c r="L29" s="12">
        <v>30000</v>
      </c>
      <c r="M29" s="12"/>
      <c r="N29" s="12">
        <v>30000</v>
      </c>
      <c r="O29" s="12" t="s">
        <v>68</v>
      </c>
    </row>
    <row r="30" ht="84" spans="1:15">
      <c r="A30" s="11">
        <v>25</v>
      </c>
      <c r="B30" s="12" t="s">
        <v>183</v>
      </c>
      <c r="C30" s="12" t="s">
        <v>60</v>
      </c>
      <c r="D30" s="12" t="s">
        <v>61</v>
      </c>
      <c r="E30" s="12" t="s">
        <v>184</v>
      </c>
      <c r="F30" s="12" t="s">
        <v>54</v>
      </c>
      <c r="G30" s="12" t="s">
        <v>185</v>
      </c>
      <c r="H30" s="12" t="s">
        <v>186</v>
      </c>
      <c r="I30" s="12" t="s">
        <v>187</v>
      </c>
      <c r="J30" s="12" t="s">
        <v>103</v>
      </c>
      <c r="K30" s="12" t="s">
        <v>188</v>
      </c>
      <c r="L30" s="12">
        <v>36000</v>
      </c>
      <c r="M30" s="12">
        <v>16000</v>
      </c>
      <c r="N30" s="12">
        <v>20000</v>
      </c>
      <c r="O30" s="12" t="s">
        <v>68</v>
      </c>
    </row>
    <row r="31" ht="48" spans="1:15">
      <c r="A31" s="11">
        <v>26</v>
      </c>
      <c r="B31" s="12" t="s">
        <v>189</v>
      </c>
      <c r="C31" s="12" t="s">
        <v>60</v>
      </c>
      <c r="D31" s="12" t="s">
        <v>61</v>
      </c>
      <c r="E31" s="12" t="s">
        <v>190</v>
      </c>
      <c r="F31" s="12" t="s">
        <v>191</v>
      </c>
      <c r="G31" s="12" t="s">
        <v>192</v>
      </c>
      <c r="H31" s="12" t="s">
        <v>193</v>
      </c>
      <c r="I31" s="12" t="s">
        <v>193</v>
      </c>
      <c r="J31" s="12" t="s">
        <v>25</v>
      </c>
      <c r="K31" s="12" t="s">
        <v>194</v>
      </c>
      <c r="L31" s="12">
        <v>300000</v>
      </c>
      <c r="M31" s="12">
        <v>300000</v>
      </c>
      <c r="N31" s="12"/>
      <c r="O31" s="12" t="s">
        <v>68</v>
      </c>
    </row>
    <row r="32" ht="48" spans="1:15">
      <c r="A32" s="11">
        <v>27</v>
      </c>
      <c r="B32" s="12" t="s">
        <v>195</v>
      </c>
      <c r="C32" s="12" t="s">
        <v>60</v>
      </c>
      <c r="D32" s="12" t="s">
        <v>196</v>
      </c>
      <c r="E32" s="12" t="s">
        <v>197</v>
      </c>
      <c r="F32" s="12" t="s">
        <v>22</v>
      </c>
      <c r="G32" s="12" t="s">
        <v>198</v>
      </c>
      <c r="H32" s="12" t="s">
        <v>199</v>
      </c>
      <c r="I32" s="12" t="s">
        <v>199</v>
      </c>
      <c r="J32" s="12" t="s">
        <v>25</v>
      </c>
      <c r="K32" s="12" t="s">
        <v>200</v>
      </c>
      <c r="L32" s="12">
        <v>20000</v>
      </c>
      <c r="M32" s="12">
        <v>20000</v>
      </c>
      <c r="N32" s="12"/>
      <c r="O32" s="12" t="s">
        <v>201</v>
      </c>
    </row>
    <row r="33" ht="60" spans="1:15">
      <c r="A33" s="11">
        <v>28</v>
      </c>
      <c r="B33" s="12" t="s">
        <v>202</v>
      </c>
      <c r="C33" s="12" t="s">
        <v>60</v>
      </c>
      <c r="D33" s="12" t="s">
        <v>196</v>
      </c>
      <c r="E33" s="12" t="s">
        <v>203</v>
      </c>
      <c r="F33" s="12" t="s">
        <v>38</v>
      </c>
      <c r="G33" s="12" t="s">
        <v>204</v>
      </c>
      <c r="H33" s="12" t="s">
        <v>205</v>
      </c>
      <c r="I33" s="12" t="s">
        <v>206</v>
      </c>
      <c r="J33" s="12" t="s">
        <v>25</v>
      </c>
      <c r="K33" s="12" t="s">
        <v>207</v>
      </c>
      <c r="L33" s="12">
        <v>30000</v>
      </c>
      <c r="M33" s="12">
        <v>30000</v>
      </c>
      <c r="N33" s="12"/>
      <c r="O33" s="12" t="s">
        <v>201</v>
      </c>
    </row>
    <row r="34" ht="48" spans="1:15">
      <c r="A34" s="11">
        <v>29</v>
      </c>
      <c r="B34" s="12" t="s">
        <v>208</v>
      </c>
      <c r="C34" s="12" t="s">
        <v>60</v>
      </c>
      <c r="D34" s="12" t="s">
        <v>196</v>
      </c>
      <c r="E34" s="12" t="s">
        <v>209</v>
      </c>
      <c r="F34" s="12" t="s">
        <v>191</v>
      </c>
      <c r="G34" s="12" t="s">
        <v>210</v>
      </c>
      <c r="H34" s="12" t="s">
        <v>211</v>
      </c>
      <c r="I34" s="12" t="s">
        <v>211</v>
      </c>
      <c r="J34" s="12" t="s">
        <v>25</v>
      </c>
      <c r="K34" s="12" t="s">
        <v>212</v>
      </c>
      <c r="L34" s="12">
        <v>77700</v>
      </c>
      <c r="M34" s="12">
        <v>77700</v>
      </c>
      <c r="N34" s="12"/>
      <c r="O34" s="12" t="s">
        <v>201</v>
      </c>
    </row>
    <row r="35" ht="36" spans="1:15">
      <c r="A35" s="11">
        <v>30</v>
      </c>
      <c r="B35" s="12" t="s">
        <v>213</v>
      </c>
      <c r="C35" s="12" t="s">
        <v>60</v>
      </c>
      <c r="D35" s="12" t="s">
        <v>196</v>
      </c>
      <c r="E35" s="12" t="s">
        <v>214</v>
      </c>
      <c r="F35" s="12" t="s">
        <v>54</v>
      </c>
      <c r="G35" s="12" t="s">
        <v>215</v>
      </c>
      <c r="H35" s="12" t="s">
        <v>216</v>
      </c>
      <c r="I35" s="12" t="s">
        <v>216</v>
      </c>
      <c r="J35" s="12" t="s">
        <v>103</v>
      </c>
      <c r="K35" s="12" t="s">
        <v>217</v>
      </c>
      <c r="L35" s="12">
        <v>10800</v>
      </c>
      <c r="M35" s="12">
        <v>8800</v>
      </c>
      <c r="N35" s="12">
        <v>2000</v>
      </c>
      <c r="O35" s="12" t="s">
        <v>201</v>
      </c>
    </row>
    <row r="36" ht="36" spans="1:15">
      <c r="A36" s="11">
        <v>31</v>
      </c>
      <c r="B36" s="12" t="s">
        <v>218</v>
      </c>
      <c r="C36" s="12" t="s">
        <v>60</v>
      </c>
      <c r="D36" s="12" t="s">
        <v>219</v>
      </c>
      <c r="E36" s="12" t="s">
        <v>220</v>
      </c>
      <c r="F36" s="12" t="s">
        <v>38</v>
      </c>
      <c r="G36" s="12" t="s">
        <v>221</v>
      </c>
      <c r="H36" s="12" t="s">
        <v>222</v>
      </c>
      <c r="I36" s="12" t="s">
        <v>222</v>
      </c>
      <c r="J36" s="12" t="s">
        <v>25</v>
      </c>
      <c r="K36" s="12" t="s">
        <v>223</v>
      </c>
      <c r="L36" s="12">
        <v>128000</v>
      </c>
      <c r="M36" s="12">
        <v>128000</v>
      </c>
      <c r="N36" s="12"/>
      <c r="O36" s="12" t="s">
        <v>224</v>
      </c>
    </row>
    <row r="37" ht="48" spans="1:15">
      <c r="A37" s="11">
        <v>32</v>
      </c>
      <c r="B37" s="12" t="s">
        <v>225</v>
      </c>
      <c r="C37" s="12" t="s">
        <v>60</v>
      </c>
      <c r="D37" s="12" t="s">
        <v>219</v>
      </c>
      <c r="E37" s="12" t="s">
        <v>226</v>
      </c>
      <c r="F37" s="12" t="s">
        <v>227</v>
      </c>
      <c r="G37" s="12" t="s">
        <v>228</v>
      </c>
      <c r="H37" s="12" t="s">
        <v>229</v>
      </c>
      <c r="I37" s="12" t="s">
        <v>229</v>
      </c>
      <c r="J37" s="12" t="s">
        <v>25</v>
      </c>
      <c r="K37" s="12" t="s">
        <v>230</v>
      </c>
      <c r="L37" s="12">
        <v>10000</v>
      </c>
      <c r="M37" s="12">
        <v>10000</v>
      </c>
      <c r="N37" s="12"/>
      <c r="O37" s="12" t="s">
        <v>224</v>
      </c>
    </row>
    <row r="38" ht="48" spans="1:15">
      <c r="A38" s="11">
        <v>33</v>
      </c>
      <c r="B38" s="12" t="s">
        <v>231</v>
      </c>
      <c r="C38" s="12" t="s">
        <v>60</v>
      </c>
      <c r="D38" s="12" t="s">
        <v>232</v>
      </c>
      <c r="E38" s="12" t="s">
        <v>233</v>
      </c>
      <c r="F38" s="12" t="s">
        <v>45</v>
      </c>
      <c r="G38" s="12" t="s">
        <v>234</v>
      </c>
      <c r="H38" s="12" t="s">
        <v>235</v>
      </c>
      <c r="I38" s="12" t="s">
        <v>235</v>
      </c>
      <c r="J38" s="12" t="s">
        <v>25</v>
      </c>
      <c r="K38" s="12" t="s">
        <v>236</v>
      </c>
      <c r="L38" s="12">
        <v>400000</v>
      </c>
      <c r="M38" s="12">
        <v>400000</v>
      </c>
      <c r="N38" s="12"/>
      <c r="O38" s="12" t="s">
        <v>237</v>
      </c>
    </row>
    <row r="39" ht="36" spans="1:15">
      <c r="A39" s="11">
        <v>34</v>
      </c>
      <c r="B39" s="12" t="s">
        <v>238</v>
      </c>
      <c r="C39" s="12" t="s">
        <v>60</v>
      </c>
      <c r="D39" s="12" t="s">
        <v>239</v>
      </c>
      <c r="E39" s="12" t="s">
        <v>240</v>
      </c>
      <c r="F39" s="12" t="s">
        <v>79</v>
      </c>
      <c r="G39" s="12" t="s">
        <v>241</v>
      </c>
      <c r="H39" s="12" t="s">
        <v>242</v>
      </c>
      <c r="I39" s="12" t="s">
        <v>243</v>
      </c>
      <c r="J39" s="12" t="s">
        <v>25</v>
      </c>
      <c r="K39" s="12" t="s">
        <v>244</v>
      </c>
      <c r="L39" s="12">
        <v>30000</v>
      </c>
      <c r="M39" s="12">
        <v>30000</v>
      </c>
      <c r="N39" s="12"/>
      <c r="O39" s="12" t="s">
        <v>245</v>
      </c>
    </row>
    <row r="40" ht="409.5" spans="1:15">
      <c r="A40" s="11">
        <v>35</v>
      </c>
      <c r="B40" s="12" t="s">
        <v>246</v>
      </c>
      <c r="C40" s="12" t="s">
        <v>60</v>
      </c>
      <c r="D40" s="12" t="s">
        <v>239</v>
      </c>
      <c r="E40" s="12" t="s">
        <v>247</v>
      </c>
      <c r="F40" s="12" t="s">
        <v>31</v>
      </c>
      <c r="G40" s="12" t="s">
        <v>248</v>
      </c>
      <c r="H40" s="12" t="s">
        <v>249</v>
      </c>
      <c r="I40" s="12" t="s">
        <v>249</v>
      </c>
      <c r="J40" s="12" t="s">
        <v>66</v>
      </c>
      <c r="K40" s="12" t="s">
        <v>250</v>
      </c>
      <c r="L40" s="12">
        <v>174000</v>
      </c>
      <c r="M40" s="12"/>
      <c r="N40" s="12">
        <v>174000</v>
      </c>
      <c r="O40" s="12" t="s">
        <v>245</v>
      </c>
    </row>
    <row r="41" ht="36" spans="1:15">
      <c r="A41" s="11">
        <v>36</v>
      </c>
      <c r="B41" s="12" t="s">
        <v>251</v>
      </c>
      <c r="C41" s="12" t="s">
        <v>60</v>
      </c>
      <c r="D41" s="12" t="s">
        <v>239</v>
      </c>
      <c r="E41" s="12" t="s">
        <v>252</v>
      </c>
      <c r="F41" s="12" t="s">
        <v>31</v>
      </c>
      <c r="G41" s="12" t="s">
        <v>253</v>
      </c>
      <c r="H41" s="12" t="s">
        <v>254</v>
      </c>
      <c r="I41" s="12" t="s">
        <v>254</v>
      </c>
      <c r="J41" s="12" t="s">
        <v>25</v>
      </c>
      <c r="K41" s="12" t="s">
        <v>255</v>
      </c>
      <c r="L41" s="12">
        <v>3000</v>
      </c>
      <c r="M41" s="12">
        <v>3000</v>
      </c>
      <c r="N41" s="12"/>
      <c r="O41" s="12" t="s">
        <v>245</v>
      </c>
    </row>
    <row r="42" ht="36" spans="1:15">
      <c r="A42" s="11">
        <v>37</v>
      </c>
      <c r="B42" s="15" t="s">
        <v>256</v>
      </c>
      <c r="C42" s="15" t="s">
        <v>60</v>
      </c>
      <c r="D42" s="15" t="s">
        <v>239</v>
      </c>
      <c r="E42" s="15" t="s">
        <v>257</v>
      </c>
      <c r="F42" s="15" t="s">
        <v>227</v>
      </c>
      <c r="G42" s="15" t="s">
        <v>258</v>
      </c>
      <c r="H42" s="15" t="s">
        <v>259</v>
      </c>
      <c r="I42" s="15" t="s">
        <v>259</v>
      </c>
      <c r="J42" s="15" t="s">
        <v>25</v>
      </c>
      <c r="K42" s="15" t="s">
        <v>260</v>
      </c>
      <c r="L42" s="15">
        <v>45000</v>
      </c>
      <c r="M42" s="15">
        <v>45000</v>
      </c>
      <c r="N42" s="15"/>
      <c r="O42" s="15" t="s">
        <v>245</v>
      </c>
    </row>
    <row r="43" ht="264" spans="1:15">
      <c r="A43" s="11">
        <v>38</v>
      </c>
      <c r="B43" s="15" t="s">
        <v>261</v>
      </c>
      <c r="C43" s="15" t="s">
        <v>60</v>
      </c>
      <c r="D43" s="15" t="s">
        <v>239</v>
      </c>
      <c r="E43" s="15" t="s">
        <v>262</v>
      </c>
      <c r="F43" s="15" t="s">
        <v>263</v>
      </c>
      <c r="G43" s="15" t="s">
        <v>264</v>
      </c>
      <c r="H43" s="15" t="s">
        <v>265</v>
      </c>
      <c r="I43" s="15" t="s">
        <v>266</v>
      </c>
      <c r="J43" s="15" t="s">
        <v>66</v>
      </c>
      <c r="K43" s="15" t="s">
        <v>267</v>
      </c>
      <c r="L43" s="15">
        <v>30000</v>
      </c>
      <c r="M43" s="15"/>
      <c r="N43" s="15">
        <v>30000</v>
      </c>
      <c r="O43" s="15" t="s">
        <v>245</v>
      </c>
    </row>
    <row r="44" ht="168" spans="1:15">
      <c r="A44" s="11">
        <v>39</v>
      </c>
      <c r="B44" s="15" t="s">
        <v>268</v>
      </c>
      <c r="C44" s="15" t="s">
        <v>60</v>
      </c>
      <c r="D44" s="15" t="s">
        <v>269</v>
      </c>
      <c r="E44" s="15" t="s">
        <v>270</v>
      </c>
      <c r="F44" s="15" t="s">
        <v>169</v>
      </c>
      <c r="G44" s="15" t="s">
        <v>271</v>
      </c>
      <c r="H44" s="15" t="s">
        <v>272</v>
      </c>
      <c r="I44" s="15" t="s">
        <v>272</v>
      </c>
      <c r="J44" s="15" t="s">
        <v>66</v>
      </c>
      <c r="K44" s="15" t="s">
        <v>273</v>
      </c>
      <c r="L44" s="15">
        <v>40000</v>
      </c>
      <c r="M44" s="15"/>
      <c r="N44" s="15">
        <v>40000</v>
      </c>
      <c r="O44" s="15" t="s">
        <v>274</v>
      </c>
    </row>
    <row r="45" ht="132" spans="1:15">
      <c r="A45" s="11">
        <v>40</v>
      </c>
      <c r="B45" s="15" t="s">
        <v>275</v>
      </c>
      <c r="C45" s="15" t="s">
        <v>60</v>
      </c>
      <c r="D45" s="15" t="s">
        <v>269</v>
      </c>
      <c r="E45" s="15" t="s">
        <v>276</v>
      </c>
      <c r="F45" s="15" t="s">
        <v>133</v>
      </c>
      <c r="G45" s="15" t="s">
        <v>277</v>
      </c>
      <c r="H45" s="15" t="s">
        <v>278</v>
      </c>
      <c r="I45" s="15" t="s">
        <v>278</v>
      </c>
      <c r="J45" s="15" t="s">
        <v>103</v>
      </c>
      <c r="K45" s="15" t="s">
        <v>279</v>
      </c>
      <c r="L45" s="15">
        <v>50000</v>
      </c>
      <c r="M45" s="15">
        <v>50000</v>
      </c>
      <c r="N45" s="15"/>
      <c r="O45" s="15" t="s">
        <v>274</v>
      </c>
    </row>
    <row r="46" ht="72" spans="1:15">
      <c r="A46" s="11">
        <v>41</v>
      </c>
      <c r="B46" s="15" t="s">
        <v>280</v>
      </c>
      <c r="C46" s="15" t="s">
        <v>60</v>
      </c>
      <c r="D46" s="15" t="s">
        <v>269</v>
      </c>
      <c r="E46" s="15" t="s">
        <v>281</v>
      </c>
      <c r="F46" s="15" t="s">
        <v>227</v>
      </c>
      <c r="G46" s="15" t="s">
        <v>282</v>
      </c>
      <c r="H46" s="15" t="s">
        <v>283</v>
      </c>
      <c r="I46" s="15" t="s">
        <v>283</v>
      </c>
      <c r="J46" s="15" t="s">
        <v>25</v>
      </c>
      <c r="K46" s="15" t="s">
        <v>284</v>
      </c>
      <c r="L46" s="15">
        <v>60000</v>
      </c>
      <c r="M46" s="15">
        <v>60000</v>
      </c>
      <c r="N46" s="15"/>
      <c r="O46" s="15" t="s">
        <v>274</v>
      </c>
    </row>
    <row r="47" spans="1:15">
      <c r="A47" s="16" t="s">
        <v>285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>
        <f>SUM(L6:L46)</f>
        <v>3204050</v>
      </c>
      <c r="M47" s="17">
        <f>SUM(M6:M46)</f>
        <v>2613600</v>
      </c>
      <c r="N47" s="17">
        <f>SUM(N6:N46)</f>
        <v>590450</v>
      </c>
      <c r="O47" s="17"/>
    </row>
    <row r="48" spans="1:15">
      <c r="A48" s="18" t="s">
        <v>286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6"/>
    </row>
    <row r="49" ht="36" spans="1:15">
      <c r="A49" s="12">
        <v>1</v>
      </c>
      <c r="B49" s="12" t="s">
        <v>287</v>
      </c>
      <c r="C49" s="12" t="s">
        <v>60</v>
      </c>
      <c r="D49" s="12" t="s">
        <v>196</v>
      </c>
      <c r="E49" s="12" t="s">
        <v>288</v>
      </c>
      <c r="F49" s="12" t="s">
        <v>227</v>
      </c>
      <c r="G49" s="12" t="s">
        <v>289</v>
      </c>
      <c r="H49" s="12" t="s">
        <v>290</v>
      </c>
      <c r="I49" s="12" t="s">
        <v>290</v>
      </c>
      <c r="J49" s="12" t="s">
        <v>25</v>
      </c>
      <c r="K49" s="12" t="s">
        <v>291</v>
      </c>
      <c r="L49" s="12">
        <v>1000</v>
      </c>
      <c r="M49" s="12">
        <v>1000</v>
      </c>
      <c r="N49" s="12"/>
      <c r="O49" s="25" t="s">
        <v>292</v>
      </c>
    </row>
    <row r="50" ht="36" spans="1:15">
      <c r="A50" s="12">
        <v>2</v>
      </c>
      <c r="B50" s="12" t="s">
        <v>293</v>
      </c>
      <c r="C50" s="12" t="s">
        <v>19</v>
      </c>
      <c r="D50" s="12" t="s">
        <v>294</v>
      </c>
      <c r="E50" s="12" t="s">
        <v>295</v>
      </c>
      <c r="F50" s="12" t="s">
        <v>79</v>
      </c>
      <c r="G50" s="12" t="s">
        <v>296</v>
      </c>
      <c r="H50" s="12" t="s">
        <v>297</v>
      </c>
      <c r="I50" s="12" t="s">
        <v>297</v>
      </c>
      <c r="J50" s="12" t="s">
        <v>25</v>
      </c>
      <c r="K50" s="12" t="s">
        <v>298</v>
      </c>
      <c r="L50" s="12">
        <v>80000</v>
      </c>
      <c r="M50" s="12">
        <v>80000</v>
      </c>
      <c r="N50" s="12"/>
      <c r="O50" s="12" t="s">
        <v>299</v>
      </c>
    </row>
    <row r="51" ht="60" spans="1:15">
      <c r="A51" s="12">
        <v>3</v>
      </c>
      <c r="B51" s="12" t="s">
        <v>300</v>
      </c>
      <c r="C51" s="12" t="s">
        <v>60</v>
      </c>
      <c r="D51" s="12" t="s">
        <v>301</v>
      </c>
      <c r="E51" s="12" t="s">
        <v>302</v>
      </c>
      <c r="F51" s="12" t="s">
        <v>45</v>
      </c>
      <c r="G51" s="12" t="s">
        <v>303</v>
      </c>
      <c r="H51" s="12" t="s">
        <v>304</v>
      </c>
      <c r="I51" s="12" t="s">
        <v>304</v>
      </c>
      <c r="J51" s="12" t="s">
        <v>25</v>
      </c>
      <c r="K51" s="12" t="s">
        <v>305</v>
      </c>
      <c r="L51" s="12">
        <v>50000</v>
      </c>
      <c r="M51" s="12">
        <v>50000</v>
      </c>
      <c r="N51" s="12"/>
      <c r="O51" s="12" t="s">
        <v>306</v>
      </c>
    </row>
    <row r="52" ht="24" spans="1:15">
      <c r="A52" s="12">
        <v>4</v>
      </c>
      <c r="B52" s="12" t="s">
        <v>307</v>
      </c>
      <c r="C52" s="12" t="s">
        <v>19</v>
      </c>
      <c r="D52" s="12" t="s">
        <v>308</v>
      </c>
      <c r="E52" s="12" t="s">
        <v>309</v>
      </c>
      <c r="F52" s="12" t="s">
        <v>227</v>
      </c>
      <c r="G52" s="12" t="s">
        <v>310</v>
      </c>
      <c r="H52" s="12" t="s">
        <v>311</v>
      </c>
      <c r="I52" s="12" t="s">
        <v>311</v>
      </c>
      <c r="J52" s="12" t="s">
        <v>25</v>
      </c>
      <c r="K52" s="12" t="s">
        <v>312</v>
      </c>
      <c r="L52" s="12">
        <v>8000</v>
      </c>
      <c r="M52" s="12">
        <v>8000</v>
      </c>
      <c r="N52" s="12"/>
      <c r="O52" s="12" t="s">
        <v>313</v>
      </c>
    </row>
    <row r="53" ht="48" spans="1:15">
      <c r="A53" s="12">
        <v>5</v>
      </c>
      <c r="B53" s="12" t="s">
        <v>314</v>
      </c>
      <c r="C53" s="12" t="s">
        <v>60</v>
      </c>
      <c r="D53" s="12" t="s">
        <v>239</v>
      </c>
      <c r="E53" s="12" t="s">
        <v>315</v>
      </c>
      <c r="F53" s="12" t="s">
        <v>22</v>
      </c>
      <c r="G53" s="12" t="s">
        <v>316</v>
      </c>
      <c r="H53" s="12" t="s">
        <v>317</v>
      </c>
      <c r="I53" s="12" t="s">
        <v>318</v>
      </c>
      <c r="J53" s="12" t="s">
        <v>319</v>
      </c>
      <c r="K53" s="12" t="s">
        <v>320</v>
      </c>
      <c r="L53" s="12">
        <v>4000</v>
      </c>
      <c r="M53" s="12">
        <v>4000</v>
      </c>
      <c r="N53" s="12"/>
      <c r="O53" s="12" t="s">
        <v>306</v>
      </c>
    </row>
    <row r="54" ht="36" spans="1:15">
      <c r="A54" s="12">
        <v>6</v>
      </c>
      <c r="B54" s="12" t="s">
        <v>321</v>
      </c>
      <c r="C54" s="12" t="s">
        <v>19</v>
      </c>
      <c r="D54" s="12" t="s">
        <v>322</v>
      </c>
      <c r="E54" s="12" t="s">
        <v>323</v>
      </c>
      <c r="F54" s="12" t="s">
        <v>227</v>
      </c>
      <c r="G54" s="12" t="s">
        <v>324</v>
      </c>
      <c r="H54" s="12" t="s">
        <v>325</v>
      </c>
      <c r="I54" s="12" t="s">
        <v>325</v>
      </c>
      <c r="J54" s="12" t="s">
        <v>25</v>
      </c>
      <c r="K54" s="12" t="s">
        <v>326</v>
      </c>
      <c r="L54" s="12">
        <v>5000</v>
      </c>
      <c r="M54" s="12">
        <v>5000</v>
      </c>
      <c r="N54" s="12"/>
      <c r="O54" s="12" t="s">
        <v>327</v>
      </c>
    </row>
    <row r="55" ht="60" spans="1:15">
      <c r="A55" s="12">
        <v>7</v>
      </c>
      <c r="B55" s="12" t="s">
        <v>328</v>
      </c>
      <c r="C55" s="12" t="s">
        <v>60</v>
      </c>
      <c r="D55" s="12" t="s">
        <v>77</v>
      </c>
      <c r="E55" s="12" t="s">
        <v>329</v>
      </c>
      <c r="F55" s="12" t="s">
        <v>63</v>
      </c>
      <c r="G55" s="12" t="s">
        <v>330</v>
      </c>
      <c r="H55" s="12" t="s">
        <v>331</v>
      </c>
      <c r="I55" s="12" t="s">
        <v>332</v>
      </c>
      <c r="J55" s="12" t="s">
        <v>25</v>
      </c>
      <c r="K55" s="12" t="s">
        <v>333</v>
      </c>
      <c r="L55" s="12">
        <v>6000</v>
      </c>
      <c r="M55" s="12">
        <v>6000</v>
      </c>
      <c r="N55" s="12"/>
      <c r="O55" s="12" t="s">
        <v>334</v>
      </c>
    </row>
    <row r="56" ht="36" spans="1:15">
      <c r="A56" s="12">
        <v>8</v>
      </c>
      <c r="B56" s="20" t="s">
        <v>335</v>
      </c>
      <c r="C56" s="20" t="s">
        <v>60</v>
      </c>
      <c r="D56" s="20" t="s">
        <v>336</v>
      </c>
      <c r="E56" s="20" t="s">
        <v>337</v>
      </c>
      <c r="F56" s="20" t="s">
        <v>54</v>
      </c>
      <c r="G56" s="20" t="s">
        <v>338</v>
      </c>
      <c r="H56" s="20" t="s">
        <v>339</v>
      </c>
      <c r="I56" s="20" t="s">
        <v>339</v>
      </c>
      <c r="J56" s="20" t="s">
        <v>25</v>
      </c>
      <c r="K56" s="20" t="s">
        <v>340</v>
      </c>
      <c r="L56" s="20">
        <v>24000</v>
      </c>
      <c r="M56" s="20">
        <v>24000</v>
      </c>
      <c r="N56" s="20"/>
      <c r="O56" s="20" t="s">
        <v>341</v>
      </c>
    </row>
    <row r="57" ht="240" spans="1:15">
      <c r="A57" s="12">
        <v>9</v>
      </c>
      <c r="B57" s="12" t="s">
        <v>342</v>
      </c>
      <c r="C57" s="12" t="s">
        <v>19</v>
      </c>
      <c r="D57" s="12" t="s">
        <v>343</v>
      </c>
      <c r="E57" s="12" t="s">
        <v>344</v>
      </c>
      <c r="F57" s="12" t="s">
        <v>45</v>
      </c>
      <c r="G57" s="12" t="s">
        <v>345</v>
      </c>
      <c r="H57" s="12" t="s">
        <v>346</v>
      </c>
      <c r="I57" s="12" t="s">
        <v>346</v>
      </c>
      <c r="J57" s="12" t="s">
        <v>25</v>
      </c>
      <c r="K57" s="12" t="s">
        <v>347</v>
      </c>
      <c r="L57" s="12">
        <v>2500</v>
      </c>
      <c r="M57" s="12">
        <v>2500</v>
      </c>
      <c r="N57" s="12"/>
      <c r="O57" s="12" t="s">
        <v>348</v>
      </c>
    </row>
    <row r="58" ht="36" spans="1:15">
      <c r="A58" s="12">
        <v>10</v>
      </c>
      <c r="B58" s="12" t="s">
        <v>349</v>
      </c>
      <c r="C58" s="12" t="s">
        <v>19</v>
      </c>
      <c r="D58" s="12" t="s">
        <v>294</v>
      </c>
      <c r="E58" s="12" t="s">
        <v>350</v>
      </c>
      <c r="F58" s="12" t="s">
        <v>45</v>
      </c>
      <c r="G58" s="12" t="s">
        <v>351</v>
      </c>
      <c r="H58" s="12" t="s">
        <v>352</v>
      </c>
      <c r="I58" s="12" t="s">
        <v>352</v>
      </c>
      <c r="J58" s="12" t="s">
        <v>25</v>
      </c>
      <c r="K58" s="12" t="s">
        <v>353</v>
      </c>
      <c r="L58" s="12">
        <v>10000</v>
      </c>
      <c r="M58" s="12">
        <v>10000</v>
      </c>
      <c r="N58" s="12"/>
      <c r="O58" s="12" t="s">
        <v>354</v>
      </c>
    </row>
    <row r="59" s="1" customFormat="1" ht="36" spans="1:15">
      <c r="A59" s="12">
        <v>11</v>
      </c>
      <c r="B59" s="11" t="s">
        <v>355</v>
      </c>
      <c r="C59" s="11" t="s">
        <v>19</v>
      </c>
      <c r="D59" s="11" t="s">
        <v>356</v>
      </c>
      <c r="E59" s="11" t="s">
        <v>357</v>
      </c>
      <c r="F59" s="11" t="s">
        <v>31</v>
      </c>
      <c r="G59" s="11" t="s">
        <v>358</v>
      </c>
      <c r="H59" s="11" t="s">
        <v>359</v>
      </c>
      <c r="I59" s="11" t="s">
        <v>359</v>
      </c>
      <c r="J59" s="11" t="s">
        <v>25</v>
      </c>
      <c r="K59" s="11" t="s">
        <v>360</v>
      </c>
      <c r="L59" s="11">
        <v>5000</v>
      </c>
      <c r="M59" s="11">
        <v>5000</v>
      </c>
      <c r="N59" s="11"/>
      <c r="O59" s="11" t="s">
        <v>348</v>
      </c>
    </row>
    <row r="60" s="1" customFormat="1" ht="36" spans="1:15">
      <c r="A60" s="12">
        <v>12</v>
      </c>
      <c r="B60" s="11" t="s">
        <v>361</v>
      </c>
      <c r="C60" s="11" t="s">
        <v>19</v>
      </c>
      <c r="D60" s="11" t="s">
        <v>362</v>
      </c>
      <c r="E60" s="11" t="s">
        <v>363</v>
      </c>
      <c r="F60" s="11" t="s">
        <v>364</v>
      </c>
      <c r="G60" s="11" t="s">
        <v>365</v>
      </c>
      <c r="H60" s="11" t="s">
        <v>366</v>
      </c>
      <c r="I60" s="11" t="s">
        <v>366</v>
      </c>
      <c r="J60" s="11" t="s">
        <v>25</v>
      </c>
      <c r="K60" s="11" t="s">
        <v>367</v>
      </c>
      <c r="L60" s="11">
        <v>4000</v>
      </c>
      <c r="M60" s="11">
        <v>4000</v>
      </c>
      <c r="N60" s="11"/>
      <c r="O60" s="11" t="s">
        <v>368</v>
      </c>
    </row>
    <row r="61" s="1" customFormat="1" ht="60" spans="1:16">
      <c r="A61" s="12">
        <v>13</v>
      </c>
      <c r="B61" s="11" t="s">
        <v>369</v>
      </c>
      <c r="C61" s="11" t="s">
        <v>19</v>
      </c>
      <c r="D61" s="11" t="s">
        <v>370</v>
      </c>
      <c r="E61" s="11" t="s">
        <v>371</v>
      </c>
      <c r="F61" s="11" t="s">
        <v>38</v>
      </c>
      <c r="G61" s="11" t="s">
        <v>372</v>
      </c>
      <c r="H61" s="11" t="s">
        <v>373</v>
      </c>
      <c r="I61" s="11" t="s">
        <v>373</v>
      </c>
      <c r="J61" s="11" t="s">
        <v>25</v>
      </c>
      <c r="K61" s="11" t="s">
        <v>374</v>
      </c>
      <c r="L61" s="11">
        <v>4340</v>
      </c>
      <c r="M61" s="11">
        <v>4340</v>
      </c>
      <c r="N61" s="11"/>
      <c r="O61" s="11" t="s">
        <v>375</v>
      </c>
      <c r="P61" s="27"/>
    </row>
    <row r="62" ht="36" spans="1:15">
      <c r="A62" s="12">
        <v>14</v>
      </c>
      <c r="B62" s="12" t="s">
        <v>376</v>
      </c>
      <c r="C62" s="12" t="s">
        <v>19</v>
      </c>
      <c r="D62" s="12" t="s">
        <v>377</v>
      </c>
      <c r="E62" s="12" t="s">
        <v>240</v>
      </c>
      <c r="F62" s="12" t="s">
        <v>79</v>
      </c>
      <c r="G62" s="12" t="s">
        <v>241</v>
      </c>
      <c r="H62" s="12" t="s">
        <v>378</v>
      </c>
      <c r="I62" s="12" t="s">
        <v>379</v>
      </c>
      <c r="J62" s="12" t="s">
        <v>25</v>
      </c>
      <c r="K62" s="12" t="s">
        <v>380</v>
      </c>
      <c r="L62" s="12">
        <v>35000</v>
      </c>
      <c r="M62" s="12">
        <v>35000</v>
      </c>
      <c r="N62" s="12"/>
      <c r="O62" s="12" t="s">
        <v>381</v>
      </c>
    </row>
    <row r="63" ht="409.5" spans="1:15">
      <c r="A63" s="12">
        <v>15</v>
      </c>
      <c r="B63" s="12" t="s">
        <v>382</v>
      </c>
      <c r="C63" s="12" t="s">
        <v>60</v>
      </c>
      <c r="D63" s="12" t="s">
        <v>77</v>
      </c>
      <c r="E63" s="12" t="s">
        <v>383</v>
      </c>
      <c r="F63" s="12" t="s">
        <v>22</v>
      </c>
      <c r="G63" s="12" t="s">
        <v>384</v>
      </c>
      <c r="H63" s="12" t="s">
        <v>385</v>
      </c>
      <c r="I63" s="12" t="s">
        <v>385</v>
      </c>
      <c r="J63" s="12" t="s">
        <v>66</v>
      </c>
      <c r="K63" s="12" t="s">
        <v>386</v>
      </c>
      <c r="L63" s="12">
        <v>53300</v>
      </c>
      <c r="M63" s="12"/>
      <c r="N63" s="12">
        <v>53300</v>
      </c>
      <c r="O63" s="12" t="s">
        <v>334</v>
      </c>
    </row>
    <row r="64" ht="48" spans="1:15">
      <c r="A64" s="12">
        <v>16</v>
      </c>
      <c r="B64" s="12" t="s">
        <v>387</v>
      </c>
      <c r="C64" s="12" t="s">
        <v>19</v>
      </c>
      <c r="D64" s="12" t="s">
        <v>388</v>
      </c>
      <c r="E64" s="12" t="s">
        <v>389</v>
      </c>
      <c r="F64" s="12" t="s">
        <v>227</v>
      </c>
      <c r="G64" s="12" t="s">
        <v>390</v>
      </c>
      <c r="H64" s="12" t="s">
        <v>391</v>
      </c>
      <c r="I64" s="12" t="s">
        <v>391</v>
      </c>
      <c r="J64" s="12" t="s">
        <v>25</v>
      </c>
      <c r="K64" s="12" t="s">
        <v>392</v>
      </c>
      <c r="L64" s="12">
        <v>8000</v>
      </c>
      <c r="M64" s="12">
        <v>8000</v>
      </c>
      <c r="N64" s="12"/>
      <c r="O64" s="12" t="s">
        <v>368</v>
      </c>
    </row>
    <row r="65" ht="36" spans="1:15">
      <c r="A65" s="12">
        <v>17</v>
      </c>
      <c r="B65" s="12" t="s">
        <v>393</v>
      </c>
      <c r="C65" s="12" t="s">
        <v>60</v>
      </c>
      <c r="D65" s="12" t="s">
        <v>43</v>
      </c>
      <c r="E65" s="12" t="s">
        <v>394</v>
      </c>
      <c r="F65" s="12" t="s">
        <v>79</v>
      </c>
      <c r="G65" s="12" t="s">
        <v>395</v>
      </c>
      <c r="H65" s="12" t="s">
        <v>396</v>
      </c>
      <c r="I65" s="12" t="s">
        <v>396</v>
      </c>
      <c r="J65" s="12" t="s">
        <v>397</v>
      </c>
      <c r="K65" s="12" t="s">
        <v>398</v>
      </c>
      <c r="L65" s="12">
        <v>50000</v>
      </c>
      <c r="M65" s="12">
        <v>50000</v>
      </c>
      <c r="N65" s="12"/>
      <c r="O65" s="12" t="s">
        <v>399</v>
      </c>
    </row>
    <row r="66" s="1" customFormat="1" ht="72" spans="1:15">
      <c r="A66" s="12">
        <v>18</v>
      </c>
      <c r="B66" s="11" t="s">
        <v>400</v>
      </c>
      <c r="C66" s="11" t="s">
        <v>19</v>
      </c>
      <c r="D66" s="11" t="s">
        <v>377</v>
      </c>
      <c r="E66" s="11" t="s">
        <v>401</v>
      </c>
      <c r="F66" s="11" t="s">
        <v>45</v>
      </c>
      <c r="G66" s="11" t="s">
        <v>402</v>
      </c>
      <c r="H66" s="11" t="s">
        <v>403</v>
      </c>
      <c r="I66" s="11" t="s">
        <v>403</v>
      </c>
      <c r="J66" s="11" t="s">
        <v>103</v>
      </c>
      <c r="K66" s="11" t="s">
        <v>404</v>
      </c>
      <c r="L66" s="11">
        <v>120200</v>
      </c>
      <c r="M66" s="11">
        <v>102200</v>
      </c>
      <c r="N66" s="11">
        <v>18000</v>
      </c>
      <c r="O66" s="11" t="s">
        <v>405</v>
      </c>
    </row>
    <row r="67" ht="108" spans="1:15">
      <c r="A67" s="14">
        <v>19</v>
      </c>
      <c r="B67" s="12" t="s">
        <v>406</v>
      </c>
      <c r="C67" s="14" t="s">
        <v>19</v>
      </c>
      <c r="D67" s="12" t="s">
        <v>407</v>
      </c>
      <c r="E67" s="12" t="s">
        <v>408</v>
      </c>
      <c r="F67" s="14" t="s">
        <v>409</v>
      </c>
      <c r="G67" s="14" t="s">
        <v>410</v>
      </c>
      <c r="H67" s="12" t="s">
        <v>411</v>
      </c>
      <c r="I67" s="12" t="s">
        <v>412</v>
      </c>
      <c r="J67" s="12" t="s">
        <v>66</v>
      </c>
      <c r="K67" s="12" t="s">
        <v>413</v>
      </c>
      <c r="L67" s="12">
        <v>9200</v>
      </c>
      <c r="M67" s="12"/>
      <c r="N67" s="12">
        <v>9200</v>
      </c>
      <c r="O67" s="12" t="s">
        <v>414</v>
      </c>
    </row>
    <row r="68" ht="36" spans="1:15">
      <c r="A68" s="20"/>
      <c r="B68" s="12" t="s">
        <v>415</v>
      </c>
      <c r="C68" s="20"/>
      <c r="D68" s="12" t="s">
        <v>77</v>
      </c>
      <c r="E68" s="12" t="s">
        <v>416</v>
      </c>
      <c r="F68" s="20" t="s">
        <v>409</v>
      </c>
      <c r="G68" s="20"/>
      <c r="H68" s="12" t="s">
        <v>411</v>
      </c>
      <c r="I68" s="12" t="s">
        <v>417</v>
      </c>
      <c r="J68" s="12" t="s">
        <v>418</v>
      </c>
      <c r="K68" s="12" t="s">
        <v>419</v>
      </c>
      <c r="L68" s="12"/>
      <c r="M68" s="12"/>
      <c r="N68" s="12"/>
      <c r="O68" s="12" t="s">
        <v>334</v>
      </c>
    </row>
    <row r="69" ht="36" spans="1:15">
      <c r="A69" s="12">
        <v>20</v>
      </c>
      <c r="B69" s="12" t="s">
        <v>420</v>
      </c>
      <c r="C69" s="12" t="s">
        <v>60</v>
      </c>
      <c r="D69" s="12" t="s">
        <v>131</v>
      </c>
      <c r="E69" s="12" t="s">
        <v>421</v>
      </c>
      <c r="F69" s="12" t="s">
        <v>227</v>
      </c>
      <c r="G69" s="12" t="s">
        <v>422</v>
      </c>
      <c r="H69" s="12" t="s">
        <v>423</v>
      </c>
      <c r="I69" s="12" t="s">
        <v>423</v>
      </c>
      <c r="J69" s="12" t="s">
        <v>25</v>
      </c>
      <c r="K69" s="12" t="s">
        <v>424</v>
      </c>
      <c r="L69" s="12">
        <v>28200</v>
      </c>
      <c r="M69" s="12">
        <v>28200</v>
      </c>
      <c r="N69" s="12"/>
      <c r="O69" s="12" t="s">
        <v>425</v>
      </c>
    </row>
    <row r="70" ht="48" spans="1:15">
      <c r="A70" s="12">
        <v>21</v>
      </c>
      <c r="B70" s="12" t="s">
        <v>426</v>
      </c>
      <c r="C70" s="12" t="s">
        <v>19</v>
      </c>
      <c r="D70" s="12" t="s">
        <v>427</v>
      </c>
      <c r="E70" s="12" t="s">
        <v>428</v>
      </c>
      <c r="F70" s="12" t="s">
        <v>169</v>
      </c>
      <c r="G70" s="12" t="s">
        <v>429</v>
      </c>
      <c r="H70" s="12" t="s">
        <v>430</v>
      </c>
      <c r="I70" s="12" t="s">
        <v>430</v>
      </c>
      <c r="J70" s="12" t="s">
        <v>25</v>
      </c>
      <c r="K70" s="12" t="s">
        <v>431</v>
      </c>
      <c r="L70" s="12">
        <v>3900</v>
      </c>
      <c r="M70" s="12">
        <v>3900</v>
      </c>
      <c r="N70" s="12"/>
      <c r="O70" s="12" t="s">
        <v>432</v>
      </c>
    </row>
    <row r="71" s="1" customFormat="1" ht="36" spans="1:15">
      <c r="A71" s="12">
        <v>22</v>
      </c>
      <c r="B71" s="11" t="s">
        <v>433</v>
      </c>
      <c r="C71" s="11" t="s">
        <v>19</v>
      </c>
      <c r="D71" s="11" t="s">
        <v>434</v>
      </c>
      <c r="E71" s="11" t="s">
        <v>435</v>
      </c>
      <c r="F71" s="11" t="s">
        <v>38</v>
      </c>
      <c r="G71" s="11" t="s">
        <v>436</v>
      </c>
      <c r="H71" s="11" t="s">
        <v>437</v>
      </c>
      <c r="I71" s="11" t="s">
        <v>437</v>
      </c>
      <c r="J71" s="11" t="s">
        <v>66</v>
      </c>
      <c r="K71" s="11" t="s">
        <v>438</v>
      </c>
      <c r="L71" s="11">
        <v>50000</v>
      </c>
      <c r="M71" s="11">
        <v>50000</v>
      </c>
      <c r="N71" s="11"/>
      <c r="O71" s="11" t="s">
        <v>439</v>
      </c>
    </row>
    <row r="72" ht="36" spans="1:15">
      <c r="A72" s="12">
        <v>23</v>
      </c>
      <c r="B72" s="12" t="s">
        <v>440</v>
      </c>
      <c r="C72" s="12" t="s">
        <v>19</v>
      </c>
      <c r="D72" s="12" t="s">
        <v>441</v>
      </c>
      <c r="E72" s="12" t="s">
        <v>442</v>
      </c>
      <c r="F72" s="12" t="s">
        <v>263</v>
      </c>
      <c r="G72" s="12" t="s">
        <v>443</v>
      </c>
      <c r="H72" s="12" t="s">
        <v>444</v>
      </c>
      <c r="I72" s="12" t="s">
        <v>444</v>
      </c>
      <c r="J72" s="12" t="s">
        <v>25</v>
      </c>
      <c r="K72" s="12" t="s">
        <v>445</v>
      </c>
      <c r="L72" s="12">
        <v>30000</v>
      </c>
      <c r="M72" s="12">
        <v>30000</v>
      </c>
      <c r="N72" s="12"/>
      <c r="O72" s="12" t="s">
        <v>446</v>
      </c>
    </row>
    <row r="73" ht="36" spans="1:15">
      <c r="A73" s="12">
        <v>24</v>
      </c>
      <c r="B73" s="12" t="s">
        <v>447</v>
      </c>
      <c r="C73" s="12" t="s">
        <v>19</v>
      </c>
      <c r="D73" s="12" t="s">
        <v>441</v>
      </c>
      <c r="E73" s="12" t="s">
        <v>448</v>
      </c>
      <c r="F73" s="12" t="s">
        <v>31</v>
      </c>
      <c r="G73" s="12" t="s">
        <v>449</v>
      </c>
      <c r="H73" s="12" t="s">
        <v>450</v>
      </c>
      <c r="I73" s="12" t="s">
        <v>450</v>
      </c>
      <c r="J73" s="12" t="s">
        <v>25</v>
      </c>
      <c r="K73" s="12" t="s">
        <v>451</v>
      </c>
      <c r="L73" s="12">
        <v>3000</v>
      </c>
      <c r="M73" s="12">
        <v>3000</v>
      </c>
      <c r="N73" s="12"/>
      <c r="O73" s="12" t="s">
        <v>446</v>
      </c>
    </row>
    <row r="74" ht="36" spans="1:15">
      <c r="A74" s="12">
        <v>25</v>
      </c>
      <c r="B74" s="12" t="s">
        <v>452</v>
      </c>
      <c r="C74" s="12" t="s">
        <v>19</v>
      </c>
      <c r="D74" s="12" t="s">
        <v>453</v>
      </c>
      <c r="E74" s="12" t="s">
        <v>454</v>
      </c>
      <c r="F74" s="12" t="s">
        <v>79</v>
      </c>
      <c r="G74" s="12" t="s">
        <v>455</v>
      </c>
      <c r="H74" s="12" t="s">
        <v>456</v>
      </c>
      <c r="I74" s="12" t="s">
        <v>456</v>
      </c>
      <c r="J74" s="12" t="s">
        <v>25</v>
      </c>
      <c r="K74" s="12" t="s">
        <v>457</v>
      </c>
      <c r="L74" s="12">
        <v>100000</v>
      </c>
      <c r="M74" s="12">
        <v>100000</v>
      </c>
      <c r="N74" s="12"/>
      <c r="O74" s="12" t="s">
        <v>327</v>
      </c>
    </row>
    <row r="75" ht="32.4" spans="1:15">
      <c r="A75" s="12">
        <v>26</v>
      </c>
      <c r="B75" s="28" t="s">
        <v>458</v>
      </c>
      <c r="C75" s="28" t="s">
        <v>19</v>
      </c>
      <c r="D75" s="12" t="s">
        <v>99</v>
      </c>
      <c r="E75" s="28" t="s">
        <v>459</v>
      </c>
      <c r="F75" s="28" t="s">
        <v>227</v>
      </c>
      <c r="G75" s="28" t="s">
        <v>460</v>
      </c>
      <c r="H75" s="28" t="s">
        <v>461</v>
      </c>
      <c r="I75" s="28" t="s">
        <v>462</v>
      </c>
      <c r="J75" s="28" t="s">
        <v>25</v>
      </c>
      <c r="K75" s="28" t="s">
        <v>463</v>
      </c>
      <c r="L75" s="28">
        <v>2400</v>
      </c>
      <c r="M75" s="28">
        <v>2400</v>
      </c>
      <c r="N75" s="28"/>
      <c r="O75" s="28" t="s">
        <v>464</v>
      </c>
    </row>
    <row r="76" ht="36" spans="1:15">
      <c r="A76" s="12">
        <v>27</v>
      </c>
      <c r="B76" s="12" t="s">
        <v>465</v>
      </c>
      <c r="C76" s="12" t="s">
        <v>19</v>
      </c>
      <c r="D76" s="12" t="s">
        <v>466</v>
      </c>
      <c r="E76" s="12" t="s">
        <v>467</v>
      </c>
      <c r="F76" s="12" t="s">
        <v>79</v>
      </c>
      <c r="G76" s="12" t="s">
        <v>468</v>
      </c>
      <c r="H76" s="12" t="s">
        <v>469</v>
      </c>
      <c r="I76" s="12" t="s">
        <v>469</v>
      </c>
      <c r="J76" s="12" t="s">
        <v>25</v>
      </c>
      <c r="K76" s="12" t="s">
        <v>470</v>
      </c>
      <c r="L76" s="12">
        <v>100000</v>
      </c>
      <c r="M76" s="12">
        <v>100000</v>
      </c>
      <c r="N76" s="12"/>
      <c r="O76" s="12" t="s">
        <v>471</v>
      </c>
    </row>
    <row r="77" ht="48" spans="1:15">
      <c r="A77" s="12">
        <v>28</v>
      </c>
      <c r="B77" s="12" t="s">
        <v>472</v>
      </c>
      <c r="C77" s="12" t="s">
        <v>19</v>
      </c>
      <c r="D77" s="12" t="s">
        <v>473</v>
      </c>
      <c r="E77" s="12" t="s">
        <v>474</v>
      </c>
      <c r="F77" s="12" t="s">
        <v>54</v>
      </c>
      <c r="G77" s="12" t="s">
        <v>475</v>
      </c>
      <c r="H77" s="12" t="s">
        <v>476</v>
      </c>
      <c r="I77" s="12" t="s">
        <v>476</v>
      </c>
      <c r="J77" s="12" t="s">
        <v>25</v>
      </c>
      <c r="K77" s="12" t="s">
        <v>477</v>
      </c>
      <c r="L77" s="12">
        <v>9300</v>
      </c>
      <c r="M77" s="12">
        <v>9300</v>
      </c>
      <c r="N77" s="12"/>
      <c r="O77" s="11" t="s">
        <v>368</v>
      </c>
    </row>
    <row r="78" ht="36" spans="1:15">
      <c r="A78" s="12">
        <v>29</v>
      </c>
      <c r="B78" s="12" t="s">
        <v>478</v>
      </c>
      <c r="C78" s="12" t="s">
        <v>60</v>
      </c>
      <c r="D78" s="12" t="s">
        <v>479</v>
      </c>
      <c r="E78" s="12" t="s">
        <v>480</v>
      </c>
      <c r="F78" s="12" t="s">
        <v>227</v>
      </c>
      <c r="G78" s="12" t="s">
        <v>481</v>
      </c>
      <c r="H78" s="12" t="s">
        <v>482</v>
      </c>
      <c r="I78" s="12" t="s">
        <v>482</v>
      </c>
      <c r="J78" s="12" t="s">
        <v>25</v>
      </c>
      <c r="K78" s="12" t="s">
        <v>483</v>
      </c>
      <c r="L78" s="12">
        <v>8000</v>
      </c>
      <c r="M78" s="12">
        <v>8000</v>
      </c>
      <c r="N78" s="12"/>
      <c r="O78" s="12" t="s">
        <v>306</v>
      </c>
    </row>
    <row r="79" s="1" customFormat="1" ht="36" spans="1:15">
      <c r="A79" s="12">
        <v>30</v>
      </c>
      <c r="B79" s="11" t="s">
        <v>484</v>
      </c>
      <c r="C79" s="11" t="s">
        <v>19</v>
      </c>
      <c r="D79" s="11" t="s">
        <v>269</v>
      </c>
      <c r="E79" s="11" t="s">
        <v>485</v>
      </c>
      <c r="F79" s="11" t="s">
        <v>263</v>
      </c>
      <c r="G79" s="11" t="s">
        <v>486</v>
      </c>
      <c r="H79" s="11" t="s">
        <v>487</v>
      </c>
      <c r="I79" s="11" t="s">
        <v>290</v>
      </c>
      <c r="J79" s="11" t="s">
        <v>488</v>
      </c>
      <c r="K79" s="11" t="s">
        <v>489</v>
      </c>
      <c r="L79" s="11"/>
      <c r="M79" s="11"/>
      <c r="N79" s="11"/>
      <c r="O79" s="11" t="s">
        <v>490</v>
      </c>
    </row>
    <row r="80" ht="36" spans="1:15">
      <c r="A80" s="12">
        <v>31</v>
      </c>
      <c r="B80" s="12" t="s">
        <v>491</v>
      </c>
      <c r="C80" s="12" t="s">
        <v>19</v>
      </c>
      <c r="D80" s="12" t="s">
        <v>492</v>
      </c>
      <c r="E80" s="12" t="s">
        <v>493</v>
      </c>
      <c r="F80" s="12" t="s">
        <v>227</v>
      </c>
      <c r="G80" s="12" t="s">
        <v>494</v>
      </c>
      <c r="H80" s="12" t="s">
        <v>495</v>
      </c>
      <c r="I80" s="12" t="s">
        <v>496</v>
      </c>
      <c r="J80" s="12" t="s">
        <v>25</v>
      </c>
      <c r="K80" s="12" t="s">
        <v>497</v>
      </c>
      <c r="L80" s="12">
        <v>300000</v>
      </c>
      <c r="M80" s="12">
        <v>300000</v>
      </c>
      <c r="N80" s="12"/>
      <c r="O80" s="12" t="s">
        <v>498</v>
      </c>
    </row>
    <row r="81" ht="36" spans="1:15">
      <c r="A81" s="12">
        <v>32</v>
      </c>
      <c r="B81" s="12" t="s">
        <v>499</v>
      </c>
      <c r="C81" s="12" t="s">
        <v>19</v>
      </c>
      <c r="D81" s="12" t="s">
        <v>322</v>
      </c>
      <c r="E81" s="12" t="s">
        <v>500</v>
      </c>
      <c r="F81" s="12" t="s">
        <v>63</v>
      </c>
      <c r="G81" s="12" t="s">
        <v>501</v>
      </c>
      <c r="H81" s="12" t="s">
        <v>502</v>
      </c>
      <c r="I81" s="12" t="s">
        <v>502</v>
      </c>
      <c r="J81" s="12" t="s">
        <v>25</v>
      </c>
      <c r="K81" s="12" t="s">
        <v>503</v>
      </c>
      <c r="L81" s="12">
        <v>4000</v>
      </c>
      <c r="M81" s="12">
        <v>4000</v>
      </c>
      <c r="N81" s="12"/>
      <c r="O81" s="12" t="s">
        <v>327</v>
      </c>
    </row>
    <row r="82" ht="36" spans="1:15">
      <c r="A82" s="12">
        <v>33</v>
      </c>
      <c r="B82" s="12" t="s">
        <v>504</v>
      </c>
      <c r="C82" s="12" t="s">
        <v>19</v>
      </c>
      <c r="D82" s="12" t="s">
        <v>505</v>
      </c>
      <c r="E82" s="12" t="s">
        <v>506</v>
      </c>
      <c r="F82" s="12" t="s">
        <v>31</v>
      </c>
      <c r="G82" s="12" t="s">
        <v>507</v>
      </c>
      <c r="H82" s="12" t="s">
        <v>508</v>
      </c>
      <c r="I82" s="12" t="s">
        <v>508</v>
      </c>
      <c r="J82" s="12" t="s">
        <v>25</v>
      </c>
      <c r="K82" s="12" t="s">
        <v>509</v>
      </c>
      <c r="L82" s="12">
        <v>500</v>
      </c>
      <c r="M82" s="12">
        <v>500</v>
      </c>
      <c r="N82" s="12"/>
      <c r="O82" s="12" t="s">
        <v>510</v>
      </c>
    </row>
    <row r="83" ht="84" spans="1:15">
      <c r="A83" s="12">
        <v>34</v>
      </c>
      <c r="B83" s="12" t="s">
        <v>511</v>
      </c>
      <c r="C83" s="12" t="s">
        <v>19</v>
      </c>
      <c r="D83" s="12" t="s">
        <v>512</v>
      </c>
      <c r="E83" s="12" t="s">
        <v>513</v>
      </c>
      <c r="F83" s="12" t="s">
        <v>227</v>
      </c>
      <c r="G83" s="12" t="s">
        <v>514</v>
      </c>
      <c r="H83" s="12" t="s">
        <v>515</v>
      </c>
      <c r="I83" s="12" t="s">
        <v>516</v>
      </c>
      <c r="J83" s="12" t="s">
        <v>25</v>
      </c>
      <c r="K83" s="12" t="s">
        <v>517</v>
      </c>
      <c r="L83" s="12">
        <v>12000</v>
      </c>
      <c r="M83" s="12">
        <v>12000</v>
      </c>
      <c r="N83" s="12"/>
      <c r="O83" s="12" t="s">
        <v>518</v>
      </c>
    </row>
    <row r="84" ht="36" spans="1:15">
      <c r="A84" s="12">
        <v>35</v>
      </c>
      <c r="B84" s="12" t="s">
        <v>519</v>
      </c>
      <c r="C84" s="12" t="s">
        <v>60</v>
      </c>
      <c r="D84" s="12" t="s">
        <v>196</v>
      </c>
      <c r="E84" s="12" t="s">
        <v>520</v>
      </c>
      <c r="F84" s="12" t="s">
        <v>227</v>
      </c>
      <c r="G84" s="12" t="s">
        <v>521</v>
      </c>
      <c r="H84" s="12" t="s">
        <v>522</v>
      </c>
      <c r="I84" s="12" t="s">
        <v>523</v>
      </c>
      <c r="J84" s="12" t="s">
        <v>25</v>
      </c>
      <c r="K84" s="12" t="s">
        <v>524</v>
      </c>
      <c r="L84" s="12">
        <v>3800</v>
      </c>
      <c r="M84" s="12">
        <v>3800</v>
      </c>
      <c r="N84" s="12"/>
      <c r="O84" s="12" t="s">
        <v>292</v>
      </c>
    </row>
    <row r="85" ht="36" spans="1:15">
      <c r="A85" s="12">
        <v>36</v>
      </c>
      <c r="B85" s="12" t="s">
        <v>525</v>
      </c>
      <c r="C85" s="12" t="s">
        <v>60</v>
      </c>
      <c r="D85" s="12" t="s">
        <v>336</v>
      </c>
      <c r="E85" s="12" t="s">
        <v>526</v>
      </c>
      <c r="F85" s="12" t="s">
        <v>38</v>
      </c>
      <c r="G85" s="29" t="s">
        <v>527</v>
      </c>
      <c r="H85" s="12" t="s">
        <v>528</v>
      </c>
      <c r="I85" s="12" t="s">
        <v>528</v>
      </c>
      <c r="J85" s="12" t="s">
        <v>25</v>
      </c>
      <c r="K85" s="12" t="s">
        <v>529</v>
      </c>
      <c r="L85" s="12">
        <v>2000</v>
      </c>
      <c r="M85" s="12">
        <v>2000</v>
      </c>
      <c r="N85" s="12"/>
      <c r="O85" s="12" t="s">
        <v>341</v>
      </c>
    </row>
    <row r="86" ht="24" spans="1:15">
      <c r="A86" s="12">
        <v>37</v>
      </c>
      <c r="B86" s="12" t="s">
        <v>530</v>
      </c>
      <c r="C86" s="12" t="s">
        <v>19</v>
      </c>
      <c r="D86" s="12" t="s">
        <v>466</v>
      </c>
      <c r="E86" s="12" t="s">
        <v>531</v>
      </c>
      <c r="F86" s="12" t="s">
        <v>38</v>
      </c>
      <c r="G86" s="12" t="s">
        <v>532</v>
      </c>
      <c r="H86" s="12" t="s">
        <v>533</v>
      </c>
      <c r="I86" s="12" t="s">
        <v>533</v>
      </c>
      <c r="J86" s="12" t="s">
        <v>25</v>
      </c>
      <c r="K86" s="12" t="s">
        <v>534</v>
      </c>
      <c r="L86" s="12">
        <v>10000</v>
      </c>
      <c r="M86" s="12">
        <v>10000</v>
      </c>
      <c r="N86" s="12"/>
      <c r="O86" s="12" t="s">
        <v>471</v>
      </c>
    </row>
    <row r="87" ht="384" customHeight="1" spans="1:15">
      <c r="A87" s="12">
        <v>38</v>
      </c>
      <c r="B87" s="30" t="s">
        <v>535</v>
      </c>
      <c r="C87" s="14" t="s">
        <v>60</v>
      </c>
      <c r="D87" s="31" t="s">
        <v>43</v>
      </c>
      <c r="E87" s="14" t="s">
        <v>536</v>
      </c>
      <c r="F87" s="14" t="s">
        <v>45</v>
      </c>
      <c r="G87" s="14" t="s">
        <v>537</v>
      </c>
      <c r="H87" s="14" t="s">
        <v>538</v>
      </c>
      <c r="I87" s="14" t="s">
        <v>539</v>
      </c>
      <c r="J87" s="12" t="s">
        <v>103</v>
      </c>
      <c r="K87" s="12" t="s">
        <v>540</v>
      </c>
      <c r="L87" s="12">
        <v>120239</v>
      </c>
      <c r="M87" s="12"/>
      <c r="N87" s="12">
        <v>120239</v>
      </c>
      <c r="O87" s="12" t="s">
        <v>541</v>
      </c>
    </row>
    <row r="88" s="1" customFormat="1" ht="24" spans="1:15">
      <c r="A88" s="11">
        <v>39</v>
      </c>
      <c r="B88" s="11" t="s">
        <v>542</v>
      </c>
      <c r="C88" s="11" t="s">
        <v>19</v>
      </c>
      <c r="D88" s="11" t="s">
        <v>543</v>
      </c>
      <c r="E88" s="11" t="s">
        <v>544</v>
      </c>
      <c r="F88" s="11" t="s">
        <v>227</v>
      </c>
      <c r="G88" s="11" t="s">
        <v>545</v>
      </c>
      <c r="H88" s="11" t="s">
        <v>546</v>
      </c>
      <c r="I88" s="11" t="s">
        <v>546</v>
      </c>
      <c r="J88" s="11" t="s">
        <v>25</v>
      </c>
      <c r="K88" s="11" t="s">
        <v>547</v>
      </c>
      <c r="L88" s="11">
        <v>8000</v>
      </c>
      <c r="M88" s="11">
        <v>8000</v>
      </c>
      <c r="N88" s="11"/>
      <c r="O88" s="11" t="s">
        <v>548</v>
      </c>
    </row>
    <row r="89" ht="36" spans="1:15">
      <c r="A89" s="11">
        <v>40</v>
      </c>
      <c r="B89" s="12" t="s">
        <v>549</v>
      </c>
      <c r="C89" s="12" t="s">
        <v>19</v>
      </c>
      <c r="D89" s="12" t="s">
        <v>543</v>
      </c>
      <c r="E89" s="12" t="s">
        <v>550</v>
      </c>
      <c r="F89" s="12" t="s">
        <v>227</v>
      </c>
      <c r="G89" s="12" t="s">
        <v>551</v>
      </c>
      <c r="H89" s="12" t="s">
        <v>552</v>
      </c>
      <c r="I89" s="12" t="s">
        <v>552</v>
      </c>
      <c r="J89" s="12" t="s">
        <v>25</v>
      </c>
      <c r="K89" s="12" t="s">
        <v>553</v>
      </c>
      <c r="L89" s="12">
        <v>8000</v>
      </c>
      <c r="M89" s="12">
        <v>8000</v>
      </c>
      <c r="N89" s="12"/>
      <c r="O89" s="12" t="s">
        <v>548</v>
      </c>
    </row>
    <row r="90" ht="36" spans="1:15">
      <c r="A90" s="11">
        <v>41</v>
      </c>
      <c r="B90" s="12" t="s">
        <v>554</v>
      </c>
      <c r="C90" s="12" t="s">
        <v>19</v>
      </c>
      <c r="D90" s="12" t="s">
        <v>555</v>
      </c>
      <c r="E90" s="12" t="s">
        <v>556</v>
      </c>
      <c r="F90" s="12" t="s">
        <v>227</v>
      </c>
      <c r="G90" s="12" t="s">
        <v>557</v>
      </c>
      <c r="H90" s="12" t="s">
        <v>558</v>
      </c>
      <c r="I90" s="12" t="s">
        <v>558</v>
      </c>
      <c r="J90" s="12" t="s">
        <v>25</v>
      </c>
      <c r="K90" s="12" t="s">
        <v>559</v>
      </c>
      <c r="L90" s="12">
        <v>75000</v>
      </c>
      <c r="M90" s="12">
        <v>75000</v>
      </c>
      <c r="N90" s="12"/>
      <c r="O90" s="12" t="s">
        <v>327</v>
      </c>
    </row>
    <row r="91" ht="24" spans="1:15">
      <c r="A91" s="11">
        <v>42</v>
      </c>
      <c r="B91" s="12" t="s">
        <v>560</v>
      </c>
      <c r="C91" s="12" t="s">
        <v>19</v>
      </c>
      <c r="D91" s="12" t="s">
        <v>322</v>
      </c>
      <c r="E91" s="12" t="s">
        <v>561</v>
      </c>
      <c r="F91" s="12" t="s">
        <v>22</v>
      </c>
      <c r="G91" s="12" t="s">
        <v>562</v>
      </c>
      <c r="H91" s="12" t="s">
        <v>563</v>
      </c>
      <c r="I91" s="12" t="s">
        <v>564</v>
      </c>
      <c r="J91" s="12" t="s">
        <v>25</v>
      </c>
      <c r="K91" s="12" t="s">
        <v>565</v>
      </c>
      <c r="L91" s="12">
        <v>750</v>
      </c>
      <c r="M91" s="12">
        <v>750</v>
      </c>
      <c r="N91" s="12"/>
      <c r="O91" s="12" t="s">
        <v>327</v>
      </c>
    </row>
    <row r="92" ht="36" spans="1:15">
      <c r="A92" s="11">
        <v>43</v>
      </c>
      <c r="B92" s="12" t="s">
        <v>566</v>
      </c>
      <c r="C92" s="12" t="s">
        <v>19</v>
      </c>
      <c r="D92" s="12" t="s">
        <v>567</v>
      </c>
      <c r="E92" s="12" t="s">
        <v>568</v>
      </c>
      <c r="F92" s="12" t="s">
        <v>227</v>
      </c>
      <c r="G92" s="12" t="s">
        <v>569</v>
      </c>
      <c r="H92" s="12" t="s">
        <v>570</v>
      </c>
      <c r="I92" s="12" t="s">
        <v>571</v>
      </c>
      <c r="J92" s="12" t="s">
        <v>25</v>
      </c>
      <c r="K92" s="12" t="s">
        <v>572</v>
      </c>
      <c r="L92" s="12">
        <v>4000</v>
      </c>
      <c r="M92" s="12">
        <v>4000</v>
      </c>
      <c r="N92" s="12"/>
      <c r="O92" s="12" t="s">
        <v>573</v>
      </c>
    </row>
    <row r="93" ht="36" spans="1:15">
      <c r="A93" s="11">
        <v>44</v>
      </c>
      <c r="B93" s="12" t="s">
        <v>574</v>
      </c>
      <c r="C93" s="12" t="s">
        <v>19</v>
      </c>
      <c r="D93" s="12" t="s">
        <v>294</v>
      </c>
      <c r="E93" s="12" t="s">
        <v>575</v>
      </c>
      <c r="F93" s="12" t="s">
        <v>31</v>
      </c>
      <c r="G93" s="12" t="s">
        <v>576</v>
      </c>
      <c r="H93" s="12" t="s">
        <v>577</v>
      </c>
      <c r="I93" s="12" t="s">
        <v>577</v>
      </c>
      <c r="J93" s="12" t="s">
        <v>66</v>
      </c>
      <c r="K93" s="12" t="s">
        <v>578</v>
      </c>
      <c r="L93" s="12">
        <v>103200</v>
      </c>
      <c r="M93" s="12"/>
      <c r="N93" s="12">
        <v>103200</v>
      </c>
      <c r="O93" s="12" t="s">
        <v>579</v>
      </c>
    </row>
    <row r="94" s="1" customFormat="1" ht="24" spans="1:15">
      <c r="A94" s="11">
        <v>45</v>
      </c>
      <c r="B94" s="11" t="s">
        <v>580</v>
      </c>
      <c r="C94" s="11" t="s">
        <v>19</v>
      </c>
      <c r="D94" s="11" t="s">
        <v>581</v>
      </c>
      <c r="E94" s="11" t="s">
        <v>582</v>
      </c>
      <c r="F94" s="11" t="s">
        <v>139</v>
      </c>
      <c r="G94" s="11" t="s">
        <v>583</v>
      </c>
      <c r="H94" s="11" t="s">
        <v>584</v>
      </c>
      <c r="I94" s="11" t="s">
        <v>584</v>
      </c>
      <c r="J94" s="11" t="s">
        <v>25</v>
      </c>
      <c r="K94" s="11" t="s">
        <v>585</v>
      </c>
      <c r="L94" s="11">
        <v>32000</v>
      </c>
      <c r="M94" s="11">
        <v>32000</v>
      </c>
      <c r="N94" s="11"/>
      <c r="O94" s="11" t="s">
        <v>586</v>
      </c>
    </row>
    <row r="95" ht="36" spans="1:15">
      <c r="A95" s="11">
        <v>46</v>
      </c>
      <c r="B95" s="12" t="s">
        <v>587</v>
      </c>
      <c r="C95" s="12" t="s">
        <v>19</v>
      </c>
      <c r="D95" s="12" t="s">
        <v>588</v>
      </c>
      <c r="E95" s="12" t="s">
        <v>589</v>
      </c>
      <c r="F95" s="12" t="s">
        <v>152</v>
      </c>
      <c r="G95" s="12" t="s">
        <v>590</v>
      </c>
      <c r="H95" s="12" t="s">
        <v>591</v>
      </c>
      <c r="I95" s="12" t="s">
        <v>591</v>
      </c>
      <c r="J95" s="12" t="s">
        <v>25</v>
      </c>
      <c r="K95" s="12" t="s">
        <v>592</v>
      </c>
      <c r="L95" s="12">
        <v>200750</v>
      </c>
      <c r="M95" s="12">
        <v>200750</v>
      </c>
      <c r="N95" s="12"/>
      <c r="O95" s="12" t="s">
        <v>593</v>
      </c>
    </row>
    <row r="96" ht="36" spans="1:15">
      <c r="A96" s="11">
        <v>47</v>
      </c>
      <c r="B96" s="12" t="s">
        <v>594</v>
      </c>
      <c r="C96" s="12" t="s">
        <v>19</v>
      </c>
      <c r="D96" s="12" t="s">
        <v>322</v>
      </c>
      <c r="E96" s="12" t="s">
        <v>595</v>
      </c>
      <c r="F96" s="12" t="s">
        <v>45</v>
      </c>
      <c r="G96" s="12" t="s">
        <v>596</v>
      </c>
      <c r="H96" s="12" t="s">
        <v>597</v>
      </c>
      <c r="I96" s="12" t="s">
        <v>597</v>
      </c>
      <c r="J96" s="12" t="s">
        <v>25</v>
      </c>
      <c r="K96" s="12" t="s">
        <v>598</v>
      </c>
      <c r="L96" s="12">
        <v>4000</v>
      </c>
      <c r="M96" s="12">
        <v>4000</v>
      </c>
      <c r="N96" s="12"/>
      <c r="O96" s="12" t="s">
        <v>327</v>
      </c>
    </row>
    <row r="97" ht="36" spans="1:15">
      <c r="A97" s="11">
        <v>48</v>
      </c>
      <c r="B97" s="12" t="s">
        <v>599</v>
      </c>
      <c r="C97" s="12" t="s">
        <v>19</v>
      </c>
      <c r="D97" s="12" t="s">
        <v>600</v>
      </c>
      <c r="E97" s="12" t="s">
        <v>601</v>
      </c>
      <c r="F97" s="12" t="s">
        <v>31</v>
      </c>
      <c r="G97" s="12" t="s">
        <v>602</v>
      </c>
      <c r="H97" s="12" t="s">
        <v>603</v>
      </c>
      <c r="I97" s="12" t="s">
        <v>603</v>
      </c>
      <c r="J97" s="12" t="s">
        <v>25</v>
      </c>
      <c r="K97" s="12" t="s">
        <v>604</v>
      </c>
      <c r="L97" s="12">
        <v>12500</v>
      </c>
      <c r="M97" s="12">
        <v>12500</v>
      </c>
      <c r="N97" s="12"/>
      <c r="O97" s="12" t="s">
        <v>405</v>
      </c>
    </row>
    <row r="98" s="1" customFormat="1" ht="36" spans="1:15">
      <c r="A98" s="11">
        <v>49</v>
      </c>
      <c r="B98" s="11" t="s">
        <v>605</v>
      </c>
      <c r="C98" s="11" t="s">
        <v>19</v>
      </c>
      <c r="D98" s="11" t="s">
        <v>606</v>
      </c>
      <c r="E98" s="11" t="s">
        <v>607</v>
      </c>
      <c r="F98" s="11" t="s">
        <v>45</v>
      </c>
      <c r="G98" s="11" t="s">
        <v>608</v>
      </c>
      <c r="H98" s="11" t="s">
        <v>609</v>
      </c>
      <c r="I98" s="11" t="s">
        <v>609</v>
      </c>
      <c r="J98" s="11" t="s">
        <v>66</v>
      </c>
      <c r="K98" s="11" t="s">
        <v>610</v>
      </c>
      <c r="L98" s="11">
        <v>30000</v>
      </c>
      <c r="M98" s="11"/>
      <c r="N98" s="11">
        <v>30000</v>
      </c>
      <c r="O98" s="11" t="s">
        <v>368</v>
      </c>
    </row>
    <row r="99" ht="60" spans="1:15">
      <c r="A99" s="11">
        <v>50</v>
      </c>
      <c r="B99" s="12" t="s">
        <v>611</v>
      </c>
      <c r="C99" s="12" t="s">
        <v>19</v>
      </c>
      <c r="D99" s="12" t="s">
        <v>612</v>
      </c>
      <c r="E99" s="12" t="s">
        <v>613</v>
      </c>
      <c r="F99" s="12" t="s">
        <v>227</v>
      </c>
      <c r="G99" s="12" t="s">
        <v>614</v>
      </c>
      <c r="H99" s="12" t="s">
        <v>615</v>
      </c>
      <c r="I99" s="12" t="s">
        <v>615</v>
      </c>
      <c r="J99" s="12" t="s">
        <v>25</v>
      </c>
      <c r="K99" s="12" t="s">
        <v>616</v>
      </c>
      <c r="L99" s="12">
        <v>60000</v>
      </c>
      <c r="M99" s="12">
        <v>60000</v>
      </c>
      <c r="N99" s="12"/>
      <c r="O99" s="12" t="s">
        <v>617</v>
      </c>
    </row>
    <row r="100" ht="48" spans="1:15">
      <c r="A100" s="11">
        <v>51</v>
      </c>
      <c r="B100" s="12" t="s">
        <v>618</v>
      </c>
      <c r="C100" s="12" t="s">
        <v>19</v>
      </c>
      <c r="D100" s="12" t="s">
        <v>612</v>
      </c>
      <c r="E100" s="12" t="s">
        <v>619</v>
      </c>
      <c r="F100" s="12" t="s">
        <v>79</v>
      </c>
      <c r="G100" s="12" t="s">
        <v>620</v>
      </c>
      <c r="H100" s="12" t="s">
        <v>621</v>
      </c>
      <c r="I100" s="12" t="s">
        <v>621</v>
      </c>
      <c r="J100" s="12" t="s">
        <v>25</v>
      </c>
      <c r="K100" s="12" t="s">
        <v>622</v>
      </c>
      <c r="L100" s="12">
        <v>100000</v>
      </c>
      <c r="M100" s="12">
        <v>100000</v>
      </c>
      <c r="N100" s="12"/>
      <c r="O100" s="12" t="s">
        <v>617</v>
      </c>
    </row>
    <row r="101" ht="36" spans="1:15">
      <c r="A101" s="11">
        <v>52</v>
      </c>
      <c r="B101" s="12" t="s">
        <v>623</v>
      </c>
      <c r="C101" s="12" t="s">
        <v>19</v>
      </c>
      <c r="D101" s="12" t="s">
        <v>99</v>
      </c>
      <c r="E101" s="12" t="s">
        <v>624</v>
      </c>
      <c r="F101" s="12" t="s">
        <v>79</v>
      </c>
      <c r="G101" s="12" t="s">
        <v>625</v>
      </c>
      <c r="H101" s="12" t="s">
        <v>626</v>
      </c>
      <c r="I101" s="12" t="s">
        <v>626</v>
      </c>
      <c r="J101" s="12" t="s">
        <v>25</v>
      </c>
      <c r="K101" s="12" t="s">
        <v>627</v>
      </c>
      <c r="L101" s="12">
        <v>40000</v>
      </c>
      <c r="M101" s="12">
        <v>40000</v>
      </c>
      <c r="N101" s="12"/>
      <c r="O101" s="12" t="s">
        <v>464</v>
      </c>
    </row>
    <row r="102" ht="48" spans="1:15">
      <c r="A102" s="14">
        <v>53</v>
      </c>
      <c r="B102" s="12" t="s">
        <v>628</v>
      </c>
      <c r="C102" s="14" t="s">
        <v>19</v>
      </c>
      <c r="D102" s="12" t="s">
        <v>629</v>
      </c>
      <c r="E102" s="14" t="s">
        <v>630</v>
      </c>
      <c r="F102" s="14" t="s">
        <v>38</v>
      </c>
      <c r="G102" s="14" t="s">
        <v>631</v>
      </c>
      <c r="H102" s="14" t="s">
        <v>632</v>
      </c>
      <c r="I102" s="14" t="s">
        <v>632</v>
      </c>
      <c r="J102" s="12" t="s">
        <v>25</v>
      </c>
      <c r="K102" s="12" t="s">
        <v>633</v>
      </c>
      <c r="L102" s="12">
        <v>29950</v>
      </c>
      <c r="M102" s="12">
        <v>29950</v>
      </c>
      <c r="N102" s="12"/>
      <c r="O102" s="12" t="s">
        <v>498</v>
      </c>
    </row>
    <row r="103" ht="60" spans="1:15">
      <c r="A103" s="12">
        <v>54</v>
      </c>
      <c r="B103" s="12" t="s">
        <v>634</v>
      </c>
      <c r="C103" s="12" t="s">
        <v>60</v>
      </c>
      <c r="D103" s="12" t="s">
        <v>336</v>
      </c>
      <c r="E103" s="12" t="s">
        <v>635</v>
      </c>
      <c r="F103" s="12" t="s">
        <v>54</v>
      </c>
      <c r="G103" s="12" t="s">
        <v>636</v>
      </c>
      <c r="H103" s="12" t="s">
        <v>637</v>
      </c>
      <c r="I103" s="12" t="s">
        <v>637</v>
      </c>
      <c r="J103" s="12" t="s">
        <v>25</v>
      </c>
      <c r="K103" s="12" t="s">
        <v>638</v>
      </c>
      <c r="L103" s="12">
        <v>3000</v>
      </c>
      <c r="M103" s="12">
        <v>3000</v>
      </c>
      <c r="N103" s="12"/>
      <c r="O103" s="12" t="s">
        <v>341</v>
      </c>
    </row>
    <row r="104" ht="60" spans="1:15">
      <c r="A104" s="12">
        <v>55</v>
      </c>
      <c r="B104" s="12" t="s">
        <v>639</v>
      </c>
      <c r="C104" s="12" t="s">
        <v>19</v>
      </c>
      <c r="D104" s="12" t="s">
        <v>356</v>
      </c>
      <c r="E104" s="11" t="s">
        <v>640</v>
      </c>
      <c r="F104" s="12" t="s">
        <v>31</v>
      </c>
      <c r="G104" s="12" t="s">
        <v>641</v>
      </c>
      <c r="H104" s="12" t="s">
        <v>642</v>
      </c>
      <c r="I104" s="12" t="s">
        <v>642</v>
      </c>
      <c r="J104" s="12" t="s">
        <v>25</v>
      </c>
      <c r="K104" s="12" t="s">
        <v>643</v>
      </c>
      <c r="L104" s="12">
        <v>25000</v>
      </c>
      <c r="M104" s="12">
        <v>25000</v>
      </c>
      <c r="N104" s="12"/>
      <c r="O104" s="11" t="s">
        <v>348</v>
      </c>
    </row>
    <row r="105" ht="48" spans="1:15">
      <c r="A105" s="12">
        <v>56</v>
      </c>
      <c r="B105" s="12" t="s">
        <v>644</v>
      </c>
      <c r="C105" s="12" t="s">
        <v>60</v>
      </c>
      <c r="D105" s="12" t="s">
        <v>77</v>
      </c>
      <c r="E105" s="12" t="s">
        <v>645</v>
      </c>
      <c r="F105" s="12" t="s">
        <v>45</v>
      </c>
      <c r="G105" s="12" t="s">
        <v>646</v>
      </c>
      <c r="H105" s="12" t="s">
        <v>647</v>
      </c>
      <c r="I105" s="12" t="s">
        <v>647</v>
      </c>
      <c r="J105" s="12" t="s">
        <v>25</v>
      </c>
      <c r="K105" s="12" t="s">
        <v>648</v>
      </c>
      <c r="L105" s="12">
        <v>24000</v>
      </c>
      <c r="M105" s="12">
        <v>24000</v>
      </c>
      <c r="N105" s="12"/>
      <c r="O105" s="25" t="s">
        <v>334</v>
      </c>
    </row>
    <row r="106" ht="36" spans="1:15">
      <c r="A106" s="12">
        <v>57</v>
      </c>
      <c r="B106" s="12" t="s">
        <v>649</v>
      </c>
      <c r="C106" s="12" t="s">
        <v>60</v>
      </c>
      <c r="D106" s="12" t="s">
        <v>77</v>
      </c>
      <c r="E106" s="12" t="s">
        <v>650</v>
      </c>
      <c r="F106" s="12" t="s">
        <v>54</v>
      </c>
      <c r="G106" s="12" t="s">
        <v>651</v>
      </c>
      <c r="H106" s="12" t="s">
        <v>652</v>
      </c>
      <c r="I106" s="12" t="s">
        <v>652</v>
      </c>
      <c r="J106" s="12" t="s">
        <v>25</v>
      </c>
      <c r="K106" s="12" t="s">
        <v>653</v>
      </c>
      <c r="L106" s="12">
        <v>18480</v>
      </c>
      <c r="M106" s="12">
        <v>18480</v>
      </c>
      <c r="N106" s="14"/>
      <c r="O106" s="25" t="s">
        <v>334</v>
      </c>
    </row>
    <row r="107" spans="1:15">
      <c r="A107" s="14">
        <v>58</v>
      </c>
      <c r="B107" s="32" t="s">
        <v>654</v>
      </c>
      <c r="C107" s="32" t="s">
        <v>19</v>
      </c>
      <c r="D107" s="29" t="s">
        <v>655</v>
      </c>
      <c r="E107" s="32" t="s">
        <v>656</v>
      </c>
      <c r="F107" s="32" t="s">
        <v>79</v>
      </c>
      <c r="G107" s="32" t="s">
        <v>657</v>
      </c>
      <c r="H107" s="32" t="s">
        <v>658</v>
      </c>
      <c r="I107" s="32" t="s">
        <v>658</v>
      </c>
      <c r="J107" s="32" t="s">
        <v>25</v>
      </c>
      <c r="K107" s="29" t="s">
        <v>659</v>
      </c>
      <c r="L107" s="29">
        <v>13000</v>
      </c>
      <c r="M107" s="29">
        <v>13000</v>
      </c>
      <c r="N107" s="29"/>
      <c r="O107" s="34" t="s">
        <v>368</v>
      </c>
    </row>
    <row r="108" spans="1:15">
      <c r="A108" s="20"/>
      <c r="B108" s="33"/>
      <c r="C108" s="33"/>
      <c r="D108" s="12" t="s">
        <v>441</v>
      </c>
      <c r="E108" s="33"/>
      <c r="F108" s="33"/>
      <c r="G108" s="33"/>
      <c r="H108" s="33"/>
      <c r="I108" s="33"/>
      <c r="J108" s="33"/>
      <c r="K108" s="12" t="s">
        <v>660</v>
      </c>
      <c r="L108" s="12">
        <v>9600</v>
      </c>
      <c r="M108" s="12">
        <v>9600</v>
      </c>
      <c r="N108" s="12"/>
      <c r="O108" s="11" t="s">
        <v>446</v>
      </c>
    </row>
    <row r="109" ht="108" spans="1:15">
      <c r="A109" s="12">
        <v>59</v>
      </c>
      <c r="B109" s="12" t="s">
        <v>661</v>
      </c>
      <c r="C109" s="12" t="s">
        <v>19</v>
      </c>
      <c r="D109" s="12" t="s">
        <v>543</v>
      </c>
      <c r="E109" s="12" t="s">
        <v>662</v>
      </c>
      <c r="F109" s="12" t="s">
        <v>54</v>
      </c>
      <c r="G109" s="12" t="s">
        <v>663</v>
      </c>
      <c r="H109" s="12" t="s">
        <v>664</v>
      </c>
      <c r="I109" s="12" t="s">
        <v>664</v>
      </c>
      <c r="J109" s="12" t="s">
        <v>25</v>
      </c>
      <c r="K109" s="12" t="s">
        <v>665</v>
      </c>
      <c r="L109" s="12">
        <v>33000</v>
      </c>
      <c r="M109" s="12">
        <v>33000</v>
      </c>
      <c r="N109" s="12"/>
      <c r="O109" s="11" t="s">
        <v>548</v>
      </c>
    </row>
    <row r="110" ht="48" spans="1:15">
      <c r="A110" s="12">
        <v>60</v>
      </c>
      <c r="B110" s="12" t="s">
        <v>666</v>
      </c>
      <c r="C110" s="12" t="s">
        <v>19</v>
      </c>
      <c r="D110" s="12" t="s">
        <v>667</v>
      </c>
      <c r="E110" s="12" t="s">
        <v>668</v>
      </c>
      <c r="F110" s="12" t="s">
        <v>227</v>
      </c>
      <c r="G110" s="12" t="s">
        <v>669</v>
      </c>
      <c r="H110" s="12" t="s">
        <v>670</v>
      </c>
      <c r="I110" s="12" t="s">
        <v>671</v>
      </c>
      <c r="J110" s="12" t="s">
        <v>25</v>
      </c>
      <c r="K110" s="12" t="s">
        <v>672</v>
      </c>
      <c r="L110" s="12">
        <v>15000</v>
      </c>
      <c r="M110" s="12">
        <v>15000</v>
      </c>
      <c r="N110" s="12"/>
      <c r="O110" s="12" t="s">
        <v>673</v>
      </c>
    </row>
    <row r="111" s="1" customFormat="1" ht="36" spans="1:15">
      <c r="A111" s="12">
        <v>61</v>
      </c>
      <c r="B111" s="11" t="s">
        <v>674</v>
      </c>
      <c r="C111" s="11" t="s">
        <v>19</v>
      </c>
      <c r="D111" s="11" t="s">
        <v>239</v>
      </c>
      <c r="E111" s="11" t="s">
        <v>675</v>
      </c>
      <c r="F111" s="11" t="s">
        <v>676</v>
      </c>
      <c r="G111" s="11" t="s">
        <v>677</v>
      </c>
      <c r="H111" s="11" t="s">
        <v>678</v>
      </c>
      <c r="I111" s="11" t="s">
        <v>679</v>
      </c>
      <c r="J111" s="11" t="s">
        <v>25</v>
      </c>
      <c r="K111" s="11" t="s">
        <v>680</v>
      </c>
      <c r="L111" s="11">
        <v>30000</v>
      </c>
      <c r="M111" s="11">
        <v>30000</v>
      </c>
      <c r="N111" s="11"/>
      <c r="O111" s="11" t="s">
        <v>306</v>
      </c>
    </row>
    <row r="112" ht="36" spans="1:15">
      <c r="A112" s="12">
        <v>62</v>
      </c>
      <c r="B112" s="12" t="s">
        <v>681</v>
      </c>
      <c r="C112" s="12" t="s">
        <v>19</v>
      </c>
      <c r="D112" s="12" t="s">
        <v>682</v>
      </c>
      <c r="E112" s="12" t="s">
        <v>683</v>
      </c>
      <c r="F112" s="12" t="s">
        <v>133</v>
      </c>
      <c r="G112" s="12" t="s">
        <v>684</v>
      </c>
      <c r="H112" s="12" t="s">
        <v>685</v>
      </c>
      <c r="I112" s="12" t="s">
        <v>685</v>
      </c>
      <c r="J112" s="12" t="s">
        <v>66</v>
      </c>
      <c r="K112" s="12" t="s">
        <v>686</v>
      </c>
      <c r="L112" s="12">
        <v>200000</v>
      </c>
      <c r="M112" s="12"/>
      <c r="N112" s="12">
        <v>200000</v>
      </c>
      <c r="O112" s="11" t="s">
        <v>432</v>
      </c>
    </row>
    <row r="113" s="1" customFormat="1" ht="36" spans="1:16">
      <c r="A113" s="12">
        <v>63</v>
      </c>
      <c r="B113" s="11" t="s">
        <v>687</v>
      </c>
      <c r="C113" s="11" t="s">
        <v>19</v>
      </c>
      <c r="D113" s="11" t="s">
        <v>322</v>
      </c>
      <c r="E113" s="11" t="s">
        <v>688</v>
      </c>
      <c r="F113" s="11" t="s">
        <v>22</v>
      </c>
      <c r="G113" s="11" t="s">
        <v>689</v>
      </c>
      <c r="H113" s="11" t="s">
        <v>690</v>
      </c>
      <c r="I113" s="11" t="s">
        <v>691</v>
      </c>
      <c r="J113" s="11" t="s">
        <v>25</v>
      </c>
      <c r="K113" s="11" t="s">
        <v>692</v>
      </c>
      <c r="L113" s="11">
        <v>20000</v>
      </c>
      <c r="M113" s="11">
        <v>20000</v>
      </c>
      <c r="N113" s="11"/>
      <c r="O113" s="11" t="s">
        <v>327</v>
      </c>
      <c r="P113" s="27"/>
    </row>
    <row r="114" ht="36" spans="1:15">
      <c r="A114" s="12">
        <v>64</v>
      </c>
      <c r="B114" s="12" t="s">
        <v>693</v>
      </c>
      <c r="C114" s="12" t="s">
        <v>19</v>
      </c>
      <c r="D114" s="12" t="s">
        <v>294</v>
      </c>
      <c r="E114" s="12" t="s">
        <v>694</v>
      </c>
      <c r="F114" s="12" t="s">
        <v>38</v>
      </c>
      <c r="G114" s="12" t="s">
        <v>695</v>
      </c>
      <c r="H114" s="12" t="s">
        <v>696</v>
      </c>
      <c r="I114" s="12" t="s">
        <v>696</v>
      </c>
      <c r="J114" s="12" t="s">
        <v>25</v>
      </c>
      <c r="K114" s="12" t="s">
        <v>697</v>
      </c>
      <c r="L114" s="12">
        <v>5000</v>
      </c>
      <c r="M114" s="12">
        <v>5000</v>
      </c>
      <c r="N114" s="12"/>
      <c r="O114" s="12" t="s">
        <v>510</v>
      </c>
    </row>
    <row r="115" ht="36" spans="1:15">
      <c r="A115" s="12">
        <v>65</v>
      </c>
      <c r="B115" s="12" t="s">
        <v>698</v>
      </c>
      <c r="C115" s="12" t="s">
        <v>19</v>
      </c>
      <c r="D115" s="12" t="s">
        <v>294</v>
      </c>
      <c r="E115" s="12" t="s">
        <v>699</v>
      </c>
      <c r="F115" s="12" t="s">
        <v>133</v>
      </c>
      <c r="G115" s="12" t="s">
        <v>700</v>
      </c>
      <c r="H115" s="12" t="s">
        <v>701</v>
      </c>
      <c r="I115" s="12" t="s">
        <v>701</v>
      </c>
      <c r="J115" s="12" t="s">
        <v>103</v>
      </c>
      <c r="K115" s="12" t="s">
        <v>702</v>
      </c>
      <c r="L115" s="12">
        <v>5000</v>
      </c>
      <c r="M115" s="12">
        <v>5000</v>
      </c>
      <c r="N115" s="12"/>
      <c r="O115" s="12" t="s">
        <v>510</v>
      </c>
    </row>
    <row r="116" ht="36" spans="1:15">
      <c r="A116" s="12">
        <v>66</v>
      </c>
      <c r="B116" s="12" t="s">
        <v>703</v>
      </c>
      <c r="C116" s="12" t="s">
        <v>19</v>
      </c>
      <c r="D116" s="12" t="s">
        <v>505</v>
      </c>
      <c r="E116" s="12" t="s">
        <v>704</v>
      </c>
      <c r="F116" s="12" t="s">
        <v>45</v>
      </c>
      <c r="G116" s="12" t="s">
        <v>705</v>
      </c>
      <c r="H116" s="12" t="s">
        <v>706</v>
      </c>
      <c r="I116" s="12" t="s">
        <v>707</v>
      </c>
      <c r="J116" s="12" t="s">
        <v>25</v>
      </c>
      <c r="K116" s="12" t="s">
        <v>708</v>
      </c>
      <c r="L116" s="12">
        <v>560000</v>
      </c>
      <c r="M116" s="12">
        <v>560000</v>
      </c>
      <c r="N116" s="12"/>
      <c r="O116" s="12" t="s">
        <v>510</v>
      </c>
    </row>
    <row r="117" ht="48" spans="1:15">
      <c r="A117" s="12">
        <v>67</v>
      </c>
      <c r="B117" s="12" t="s">
        <v>709</v>
      </c>
      <c r="C117" s="12" t="s">
        <v>19</v>
      </c>
      <c r="D117" s="12" t="s">
        <v>505</v>
      </c>
      <c r="E117" s="12" t="s">
        <v>710</v>
      </c>
      <c r="F117" s="12" t="s">
        <v>54</v>
      </c>
      <c r="G117" s="12" t="s">
        <v>711</v>
      </c>
      <c r="H117" s="12" t="s">
        <v>712</v>
      </c>
      <c r="I117" s="12" t="s">
        <v>713</v>
      </c>
      <c r="J117" s="12" t="s">
        <v>25</v>
      </c>
      <c r="K117" s="12" t="s">
        <v>714</v>
      </c>
      <c r="L117" s="12">
        <v>7860</v>
      </c>
      <c r="M117" s="12">
        <v>7860</v>
      </c>
      <c r="N117" s="12"/>
      <c r="O117" s="12" t="s">
        <v>510</v>
      </c>
    </row>
    <row r="118" ht="36" spans="1:15">
      <c r="A118" s="12">
        <v>68</v>
      </c>
      <c r="B118" s="12" t="s">
        <v>715</v>
      </c>
      <c r="C118" s="12" t="s">
        <v>19</v>
      </c>
      <c r="D118" s="12" t="s">
        <v>716</v>
      </c>
      <c r="E118" s="12" t="s">
        <v>717</v>
      </c>
      <c r="F118" s="12" t="s">
        <v>31</v>
      </c>
      <c r="G118" s="12" t="s">
        <v>718</v>
      </c>
      <c r="H118" s="12" t="s">
        <v>719</v>
      </c>
      <c r="I118" s="12" t="s">
        <v>719</v>
      </c>
      <c r="J118" s="12" t="s">
        <v>25</v>
      </c>
      <c r="K118" s="12" t="s">
        <v>720</v>
      </c>
      <c r="L118" s="12">
        <v>20000</v>
      </c>
      <c r="M118" s="12">
        <v>20000</v>
      </c>
      <c r="N118" s="12"/>
      <c r="O118" s="12" t="s">
        <v>721</v>
      </c>
    </row>
    <row r="119" ht="84" spans="1:15">
      <c r="A119" s="12">
        <v>69</v>
      </c>
      <c r="B119" s="12" t="s">
        <v>722</v>
      </c>
      <c r="C119" s="12" t="s">
        <v>19</v>
      </c>
      <c r="D119" s="12" t="s">
        <v>723</v>
      </c>
      <c r="E119" s="12" t="s">
        <v>724</v>
      </c>
      <c r="F119" s="12" t="s">
        <v>169</v>
      </c>
      <c r="G119" s="12" t="s">
        <v>725</v>
      </c>
      <c r="H119" s="12" t="s">
        <v>726</v>
      </c>
      <c r="I119" s="12" t="s">
        <v>727</v>
      </c>
      <c r="J119" s="12" t="s">
        <v>103</v>
      </c>
      <c r="K119" s="12" t="s">
        <v>728</v>
      </c>
      <c r="L119" s="12">
        <v>166300</v>
      </c>
      <c r="M119" s="12">
        <v>146300</v>
      </c>
      <c r="N119" s="12">
        <v>20000</v>
      </c>
      <c r="O119" s="12" t="s">
        <v>721</v>
      </c>
    </row>
    <row r="120" ht="36" spans="1:15">
      <c r="A120" s="12">
        <v>70</v>
      </c>
      <c r="B120" s="12" t="s">
        <v>729</v>
      </c>
      <c r="C120" s="12" t="s">
        <v>19</v>
      </c>
      <c r="D120" s="12" t="s">
        <v>730</v>
      </c>
      <c r="E120" s="12" t="s">
        <v>731</v>
      </c>
      <c r="F120" s="12" t="s">
        <v>263</v>
      </c>
      <c r="G120" s="12" t="s">
        <v>732</v>
      </c>
      <c r="H120" s="12" t="s">
        <v>733</v>
      </c>
      <c r="I120" s="12" t="s">
        <v>733</v>
      </c>
      <c r="J120" s="12" t="s">
        <v>25</v>
      </c>
      <c r="K120" s="12" t="s">
        <v>734</v>
      </c>
      <c r="L120" s="12">
        <v>20000</v>
      </c>
      <c r="M120" s="12">
        <v>20000</v>
      </c>
      <c r="N120" s="12"/>
      <c r="O120" s="12" t="s">
        <v>721</v>
      </c>
    </row>
    <row r="121" ht="36" spans="1:15">
      <c r="A121" s="12">
        <v>71</v>
      </c>
      <c r="B121" s="12" t="s">
        <v>735</v>
      </c>
      <c r="C121" s="12" t="s">
        <v>19</v>
      </c>
      <c r="D121" s="12" t="s">
        <v>736</v>
      </c>
      <c r="E121" s="12" t="s">
        <v>737</v>
      </c>
      <c r="F121" s="12" t="s">
        <v>133</v>
      </c>
      <c r="G121" s="12" t="s">
        <v>738</v>
      </c>
      <c r="H121" s="12" t="s">
        <v>739</v>
      </c>
      <c r="I121" s="12" t="s">
        <v>739</v>
      </c>
      <c r="J121" s="12" t="s">
        <v>25</v>
      </c>
      <c r="K121" s="12" t="s">
        <v>740</v>
      </c>
      <c r="L121" s="12">
        <v>20000</v>
      </c>
      <c r="M121" s="12">
        <v>20000</v>
      </c>
      <c r="N121" s="12"/>
      <c r="O121" s="12" t="s">
        <v>541</v>
      </c>
    </row>
    <row r="122" ht="24" spans="1:15">
      <c r="A122" s="12">
        <v>72</v>
      </c>
      <c r="B122" s="12" t="s">
        <v>741</v>
      </c>
      <c r="C122" s="12" t="s">
        <v>19</v>
      </c>
      <c r="D122" s="12" t="s">
        <v>742</v>
      </c>
      <c r="E122" s="12" t="s">
        <v>743</v>
      </c>
      <c r="F122" s="12" t="s">
        <v>31</v>
      </c>
      <c r="G122" s="12" t="s">
        <v>744</v>
      </c>
      <c r="H122" s="12" t="s">
        <v>745</v>
      </c>
      <c r="I122" s="12" t="s">
        <v>745</v>
      </c>
      <c r="J122" s="12" t="s">
        <v>25</v>
      </c>
      <c r="K122" s="12" t="s">
        <v>746</v>
      </c>
      <c r="L122" s="12">
        <v>30000</v>
      </c>
      <c r="M122" s="12">
        <v>30000</v>
      </c>
      <c r="N122" s="12"/>
      <c r="O122" s="12" t="s">
        <v>747</v>
      </c>
    </row>
    <row r="123" ht="36" spans="1:15">
      <c r="A123" s="12">
        <v>73</v>
      </c>
      <c r="B123" s="12" t="s">
        <v>748</v>
      </c>
      <c r="C123" s="12" t="s">
        <v>19</v>
      </c>
      <c r="D123" s="12" t="s">
        <v>742</v>
      </c>
      <c r="E123" s="12" t="s">
        <v>749</v>
      </c>
      <c r="F123" s="12" t="s">
        <v>263</v>
      </c>
      <c r="G123" s="12" t="s">
        <v>750</v>
      </c>
      <c r="H123" s="12" t="s">
        <v>751</v>
      </c>
      <c r="I123" s="12" t="s">
        <v>751</v>
      </c>
      <c r="J123" s="12" t="s">
        <v>25</v>
      </c>
      <c r="K123" s="12" t="s">
        <v>752</v>
      </c>
      <c r="L123" s="12">
        <v>30000</v>
      </c>
      <c r="M123" s="12">
        <v>30000</v>
      </c>
      <c r="N123" s="12"/>
      <c r="O123" s="12" t="s">
        <v>747</v>
      </c>
    </row>
    <row r="124" ht="48" spans="1:15">
      <c r="A124" s="12">
        <v>74</v>
      </c>
      <c r="B124" s="12" t="s">
        <v>753</v>
      </c>
      <c r="C124" s="12" t="s">
        <v>19</v>
      </c>
      <c r="D124" s="29" t="s">
        <v>754</v>
      </c>
      <c r="E124" s="12" t="s">
        <v>755</v>
      </c>
      <c r="F124" s="12" t="s">
        <v>45</v>
      </c>
      <c r="G124" s="29" t="s">
        <v>756</v>
      </c>
      <c r="H124" s="12" t="s">
        <v>757</v>
      </c>
      <c r="I124" s="12" t="s">
        <v>757</v>
      </c>
      <c r="J124" s="12" t="s">
        <v>25</v>
      </c>
      <c r="K124" s="12" t="s">
        <v>758</v>
      </c>
      <c r="L124" s="12">
        <v>660000</v>
      </c>
      <c r="M124" s="12">
        <v>660000</v>
      </c>
      <c r="N124" s="12"/>
      <c r="O124" s="12" t="s">
        <v>747</v>
      </c>
    </row>
    <row r="125" ht="409.5" spans="1:15">
      <c r="A125" s="12">
        <v>75</v>
      </c>
      <c r="B125" s="12" t="s">
        <v>759</v>
      </c>
      <c r="C125" s="12" t="s">
        <v>19</v>
      </c>
      <c r="D125" s="12" t="s">
        <v>760</v>
      </c>
      <c r="E125" s="12" t="s">
        <v>761</v>
      </c>
      <c r="F125" s="12" t="s">
        <v>38</v>
      </c>
      <c r="G125" s="12" t="s">
        <v>762</v>
      </c>
      <c r="H125" s="12" t="s">
        <v>763</v>
      </c>
      <c r="I125" s="12" t="s">
        <v>763</v>
      </c>
      <c r="J125" s="12" t="s">
        <v>66</v>
      </c>
      <c r="K125" s="12" t="s">
        <v>764</v>
      </c>
      <c r="L125" s="11">
        <v>81400</v>
      </c>
      <c r="M125" s="11"/>
      <c r="N125" s="11">
        <v>81400</v>
      </c>
      <c r="O125" s="12" t="s">
        <v>747</v>
      </c>
    </row>
    <row r="126" ht="36" spans="1:15">
      <c r="A126" s="12">
        <v>76</v>
      </c>
      <c r="B126" s="12" t="s">
        <v>765</v>
      </c>
      <c r="C126" s="12" t="s">
        <v>19</v>
      </c>
      <c r="D126" s="12" t="s">
        <v>441</v>
      </c>
      <c r="E126" s="12" t="s">
        <v>766</v>
      </c>
      <c r="F126" s="12" t="s">
        <v>79</v>
      </c>
      <c r="G126" s="12" t="s">
        <v>767</v>
      </c>
      <c r="H126" s="12" t="s">
        <v>768</v>
      </c>
      <c r="I126" s="12" t="s">
        <v>768</v>
      </c>
      <c r="J126" s="12" t="s">
        <v>25</v>
      </c>
      <c r="K126" s="12" t="s">
        <v>769</v>
      </c>
      <c r="L126" s="12">
        <v>200000</v>
      </c>
      <c r="M126" s="12">
        <v>200000</v>
      </c>
      <c r="N126" s="12"/>
      <c r="O126" s="12" t="s">
        <v>446</v>
      </c>
    </row>
    <row r="127" ht="48" spans="1:15">
      <c r="A127" s="12">
        <v>77</v>
      </c>
      <c r="B127" s="12" t="s">
        <v>770</v>
      </c>
      <c r="C127" s="12" t="s">
        <v>19</v>
      </c>
      <c r="D127" s="12" t="s">
        <v>441</v>
      </c>
      <c r="E127" s="12" t="s">
        <v>771</v>
      </c>
      <c r="F127" s="12" t="s">
        <v>38</v>
      </c>
      <c r="G127" s="12" t="s">
        <v>772</v>
      </c>
      <c r="H127" s="12" t="s">
        <v>773</v>
      </c>
      <c r="I127" s="12" t="s">
        <v>773</v>
      </c>
      <c r="J127" s="12" t="s">
        <v>25</v>
      </c>
      <c r="K127" s="12" t="s">
        <v>774</v>
      </c>
      <c r="L127" s="12">
        <v>120000</v>
      </c>
      <c r="M127" s="12">
        <v>120000</v>
      </c>
      <c r="N127" s="12"/>
      <c r="O127" s="12" t="s">
        <v>446</v>
      </c>
    </row>
    <row r="128" ht="36" spans="1:15">
      <c r="A128" s="12">
        <v>78</v>
      </c>
      <c r="B128" s="12" t="s">
        <v>775</v>
      </c>
      <c r="C128" s="12" t="s">
        <v>19</v>
      </c>
      <c r="D128" s="12" t="s">
        <v>776</v>
      </c>
      <c r="E128" s="12" t="s">
        <v>777</v>
      </c>
      <c r="F128" s="12" t="s">
        <v>38</v>
      </c>
      <c r="G128" s="12" t="s">
        <v>778</v>
      </c>
      <c r="H128" s="12" t="s">
        <v>779</v>
      </c>
      <c r="I128" s="12" t="s">
        <v>779</v>
      </c>
      <c r="J128" s="12" t="s">
        <v>25</v>
      </c>
      <c r="K128" s="12" t="s">
        <v>780</v>
      </c>
      <c r="L128" s="12">
        <v>5000</v>
      </c>
      <c r="M128" s="12">
        <v>5000</v>
      </c>
      <c r="N128" s="12"/>
      <c r="O128" s="25" t="s">
        <v>781</v>
      </c>
    </row>
    <row r="129" ht="36" spans="1:15">
      <c r="A129" s="12">
        <v>79</v>
      </c>
      <c r="B129" s="12" t="s">
        <v>782</v>
      </c>
      <c r="C129" s="12" t="s">
        <v>19</v>
      </c>
      <c r="D129" s="12" t="s">
        <v>783</v>
      </c>
      <c r="E129" s="12" t="s">
        <v>784</v>
      </c>
      <c r="F129" s="12" t="s">
        <v>227</v>
      </c>
      <c r="G129" s="12" t="s">
        <v>785</v>
      </c>
      <c r="H129" s="12" t="s">
        <v>786</v>
      </c>
      <c r="I129" s="12" t="s">
        <v>786</v>
      </c>
      <c r="J129" s="12" t="s">
        <v>25</v>
      </c>
      <c r="K129" s="12" t="s">
        <v>787</v>
      </c>
      <c r="L129" s="12">
        <v>600</v>
      </c>
      <c r="M129" s="12">
        <v>600</v>
      </c>
      <c r="N129" s="12"/>
      <c r="O129" s="25" t="s">
        <v>781</v>
      </c>
    </row>
    <row r="130" ht="60" spans="1:15">
      <c r="A130" s="12">
        <v>80</v>
      </c>
      <c r="B130" s="12" t="s">
        <v>788</v>
      </c>
      <c r="C130" s="12" t="s">
        <v>19</v>
      </c>
      <c r="D130" s="12" t="s">
        <v>783</v>
      </c>
      <c r="E130" s="12" t="s">
        <v>789</v>
      </c>
      <c r="F130" s="12" t="s">
        <v>54</v>
      </c>
      <c r="G130" s="12" t="s">
        <v>790</v>
      </c>
      <c r="H130" s="12" t="s">
        <v>791</v>
      </c>
      <c r="I130" s="12" t="s">
        <v>791</v>
      </c>
      <c r="J130" s="12" t="s">
        <v>25</v>
      </c>
      <c r="K130" s="12" t="s">
        <v>792</v>
      </c>
      <c r="L130" s="12">
        <v>24000</v>
      </c>
      <c r="M130" s="12">
        <v>24000</v>
      </c>
      <c r="N130" s="12"/>
      <c r="O130" s="25" t="s">
        <v>781</v>
      </c>
    </row>
    <row r="131" ht="36" spans="1:15">
      <c r="A131" s="12">
        <v>81</v>
      </c>
      <c r="B131" s="12" t="s">
        <v>793</v>
      </c>
      <c r="C131" s="12" t="s">
        <v>19</v>
      </c>
      <c r="D131" s="12" t="s">
        <v>20</v>
      </c>
      <c r="E131" s="12" t="s">
        <v>794</v>
      </c>
      <c r="F131" s="12" t="s">
        <v>191</v>
      </c>
      <c r="G131" s="12" t="s">
        <v>795</v>
      </c>
      <c r="H131" s="12" t="s">
        <v>796</v>
      </c>
      <c r="I131" s="12" t="s">
        <v>796</v>
      </c>
      <c r="J131" s="12" t="s">
        <v>25</v>
      </c>
      <c r="K131" s="12" t="s">
        <v>797</v>
      </c>
      <c r="L131" s="12">
        <v>50000</v>
      </c>
      <c r="M131" s="12">
        <v>50000</v>
      </c>
      <c r="N131" s="12"/>
      <c r="O131" s="12" t="s">
        <v>518</v>
      </c>
    </row>
    <row r="132" ht="384" spans="1:15">
      <c r="A132" s="12">
        <v>82</v>
      </c>
      <c r="B132" s="12" t="s">
        <v>798</v>
      </c>
      <c r="C132" s="12" t="s">
        <v>19</v>
      </c>
      <c r="D132" s="12" t="s">
        <v>20</v>
      </c>
      <c r="E132" s="12" t="s">
        <v>799</v>
      </c>
      <c r="F132" s="12" t="s">
        <v>676</v>
      </c>
      <c r="G132" s="12" t="s">
        <v>800</v>
      </c>
      <c r="H132" s="12" t="s">
        <v>801</v>
      </c>
      <c r="I132" s="12" t="s">
        <v>801</v>
      </c>
      <c r="J132" s="12" t="s">
        <v>103</v>
      </c>
      <c r="K132" s="12" t="s">
        <v>802</v>
      </c>
      <c r="L132" s="12">
        <v>52000</v>
      </c>
      <c r="M132" s="12">
        <v>45000</v>
      </c>
      <c r="N132" s="12">
        <v>7000</v>
      </c>
      <c r="O132" s="12" t="s">
        <v>518</v>
      </c>
    </row>
    <row r="133" ht="48" spans="1:15">
      <c r="A133" s="12">
        <v>83</v>
      </c>
      <c r="B133" s="12" t="s">
        <v>803</v>
      </c>
      <c r="C133" s="12" t="s">
        <v>19</v>
      </c>
      <c r="D133" s="12" t="s">
        <v>20</v>
      </c>
      <c r="E133" s="12" t="s">
        <v>804</v>
      </c>
      <c r="F133" s="12" t="s">
        <v>139</v>
      </c>
      <c r="G133" s="12" t="s">
        <v>805</v>
      </c>
      <c r="H133" s="12" t="s">
        <v>806</v>
      </c>
      <c r="I133" s="12" t="s">
        <v>806</v>
      </c>
      <c r="J133" s="12" t="s">
        <v>25</v>
      </c>
      <c r="K133" s="12" t="s">
        <v>807</v>
      </c>
      <c r="L133" s="12">
        <v>30000</v>
      </c>
      <c r="M133" s="12">
        <v>30000</v>
      </c>
      <c r="N133" s="12"/>
      <c r="O133" s="12" t="s">
        <v>518</v>
      </c>
    </row>
    <row r="134" ht="409.5" spans="1:15">
      <c r="A134" s="12">
        <v>84</v>
      </c>
      <c r="B134" s="12" t="s">
        <v>808</v>
      </c>
      <c r="C134" s="12" t="s">
        <v>19</v>
      </c>
      <c r="D134" s="12" t="s">
        <v>512</v>
      </c>
      <c r="E134" s="12" t="s">
        <v>809</v>
      </c>
      <c r="F134" s="12" t="s">
        <v>227</v>
      </c>
      <c r="G134" s="12" t="s">
        <v>810</v>
      </c>
      <c r="H134" s="12" t="s">
        <v>811</v>
      </c>
      <c r="I134" s="12" t="s">
        <v>811</v>
      </c>
      <c r="J134" s="12" t="s">
        <v>66</v>
      </c>
      <c r="K134" s="12" t="s">
        <v>812</v>
      </c>
      <c r="L134" s="12">
        <v>9830</v>
      </c>
      <c r="M134" s="12"/>
      <c r="N134" s="12">
        <v>9830</v>
      </c>
      <c r="O134" s="12" t="s">
        <v>518</v>
      </c>
    </row>
    <row r="135" ht="60" spans="1:15">
      <c r="A135" s="12">
        <v>85</v>
      </c>
      <c r="B135" s="12" t="s">
        <v>813</v>
      </c>
      <c r="C135" s="12" t="s">
        <v>19</v>
      </c>
      <c r="D135" s="12" t="s">
        <v>814</v>
      </c>
      <c r="E135" s="12" t="s">
        <v>815</v>
      </c>
      <c r="F135" s="12" t="s">
        <v>191</v>
      </c>
      <c r="G135" s="12" t="s">
        <v>816</v>
      </c>
      <c r="H135" s="12" t="s">
        <v>817</v>
      </c>
      <c r="I135" s="12" t="s">
        <v>817</v>
      </c>
      <c r="J135" s="12" t="s">
        <v>25</v>
      </c>
      <c r="K135" s="12" t="s">
        <v>818</v>
      </c>
      <c r="L135" s="12">
        <v>100</v>
      </c>
      <c r="M135" s="12">
        <v>100</v>
      </c>
      <c r="N135" s="12"/>
      <c r="O135" s="12" t="s">
        <v>819</v>
      </c>
    </row>
    <row r="136" ht="48" spans="1:15">
      <c r="A136" s="12">
        <v>86</v>
      </c>
      <c r="B136" s="12" t="s">
        <v>820</v>
      </c>
      <c r="C136" s="12" t="s">
        <v>19</v>
      </c>
      <c r="D136" s="12" t="s">
        <v>814</v>
      </c>
      <c r="E136" s="12" t="s">
        <v>821</v>
      </c>
      <c r="F136" s="12" t="s">
        <v>45</v>
      </c>
      <c r="G136" s="12" t="s">
        <v>822</v>
      </c>
      <c r="H136" s="12" t="s">
        <v>823</v>
      </c>
      <c r="I136" s="12" t="s">
        <v>823</v>
      </c>
      <c r="J136" s="12" t="s">
        <v>25</v>
      </c>
      <c r="K136" s="12" t="s">
        <v>824</v>
      </c>
      <c r="L136" s="12">
        <v>100000</v>
      </c>
      <c r="M136" s="12">
        <v>100000</v>
      </c>
      <c r="N136" s="12"/>
      <c r="O136" s="12" t="s">
        <v>819</v>
      </c>
    </row>
    <row r="137" ht="409.5" spans="1:15">
      <c r="A137" s="12">
        <v>87</v>
      </c>
      <c r="B137" s="12" t="s">
        <v>825</v>
      </c>
      <c r="C137" s="12" t="s">
        <v>19</v>
      </c>
      <c r="D137" s="12" t="s">
        <v>814</v>
      </c>
      <c r="E137" s="12" t="s">
        <v>826</v>
      </c>
      <c r="F137" s="12" t="s">
        <v>38</v>
      </c>
      <c r="G137" s="12" t="s">
        <v>827</v>
      </c>
      <c r="H137" s="12" t="s">
        <v>828</v>
      </c>
      <c r="I137" s="12" t="s">
        <v>828</v>
      </c>
      <c r="J137" s="12" t="s">
        <v>66</v>
      </c>
      <c r="K137" s="12" t="s">
        <v>829</v>
      </c>
      <c r="L137" s="12">
        <v>41700</v>
      </c>
      <c r="M137" s="12"/>
      <c r="N137" s="12">
        <v>41700</v>
      </c>
      <c r="O137" s="12" t="s">
        <v>819</v>
      </c>
    </row>
    <row r="138" ht="72" spans="1:15">
      <c r="A138" s="12">
        <v>88</v>
      </c>
      <c r="B138" s="12" t="s">
        <v>830</v>
      </c>
      <c r="C138" s="12" t="s">
        <v>19</v>
      </c>
      <c r="D138" s="12" t="s">
        <v>814</v>
      </c>
      <c r="E138" s="12" t="s">
        <v>831</v>
      </c>
      <c r="F138" s="12" t="s">
        <v>263</v>
      </c>
      <c r="G138" s="12" t="s">
        <v>832</v>
      </c>
      <c r="H138" s="12" t="s">
        <v>833</v>
      </c>
      <c r="I138" s="12" t="s">
        <v>833</v>
      </c>
      <c r="J138" s="12" t="s">
        <v>66</v>
      </c>
      <c r="K138" s="12" t="s">
        <v>834</v>
      </c>
      <c r="L138" s="12">
        <v>47500</v>
      </c>
      <c r="M138" s="12"/>
      <c r="N138" s="12">
        <v>47500</v>
      </c>
      <c r="O138" s="12" t="s">
        <v>819</v>
      </c>
    </row>
    <row r="139" ht="48" spans="1:15">
      <c r="A139" s="12">
        <v>89</v>
      </c>
      <c r="B139" s="12" t="s">
        <v>835</v>
      </c>
      <c r="C139" s="12" t="s">
        <v>19</v>
      </c>
      <c r="D139" s="12" t="s">
        <v>814</v>
      </c>
      <c r="E139" s="12" t="s">
        <v>836</v>
      </c>
      <c r="F139" s="35" t="s">
        <v>133</v>
      </c>
      <c r="G139" s="12" t="s">
        <v>837</v>
      </c>
      <c r="H139" s="12" t="s">
        <v>838</v>
      </c>
      <c r="I139" s="12" t="s">
        <v>839</v>
      </c>
      <c r="J139" s="12" t="s">
        <v>25</v>
      </c>
      <c r="K139" s="12" t="s">
        <v>840</v>
      </c>
      <c r="L139" s="12">
        <v>10000</v>
      </c>
      <c r="M139" s="12">
        <v>10000</v>
      </c>
      <c r="N139" s="12"/>
      <c r="O139" s="12" t="s">
        <v>819</v>
      </c>
    </row>
    <row r="140" ht="48" spans="1:15">
      <c r="A140" s="12">
        <v>90</v>
      </c>
      <c r="B140" s="12" t="s">
        <v>841</v>
      </c>
      <c r="C140" s="12" t="s">
        <v>60</v>
      </c>
      <c r="D140" s="12" t="s">
        <v>124</v>
      </c>
      <c r="E140" s="12" t="s">
        <v>842</v>
      </c>
      <c r="F140" s="12" t="s">
        <v>152</v>
      </c>
      <c r="G140" s="12" t="s">
        <v>843</v>
      </c>
      <c r="H140" s="12" t="s">
        <v>844</v>
      </c>
      <c r="I140" s="12" t="s">
        <v>845</v>
      </c>
      <c r="J140" s="12" t="s">
        <v>25</v>
      </c>
      <c r="K140" s="12" t="s">
        <v>846</v>
      </c>
      <c r="L140" s="12">
        <v>60000</v>
      </c>
      <c r="M140" s="12">
        <v>60000</v>
      </c>
      <c r="N140" s="12"/>
      <c r="O140" s="12" t="s">
        <v>847</v>
      </c>
    </row>
    <row r="141" ht="288" spans="1:15">
      <c r="A141" s="12">
        <v>91</v>
      </c>
      <c r="B141" s="12" t="s">
        <v>848</v>
      </c>
      <c r="C141" s="12" t="s">
        <v>60</v>
      </c>
      <c r="D141" s="12" t="s">
        <v>336</v>
      </c>
      <c r="E141" s="12" t="s">
        <v>849</v>
      </c>
      <c r="F141" s="12" t="s">
        <v>169</v>
      </c>
      <c r="G141" s="12" t="s">
        <v>850</v>
      </c>
      <c r="H141" s="12" t="s">
        <v>851</v>
      </c>
      <c r="I141" s="12" t="s">
        <v>851</v>
      </c>
      <c r="J141" s="12" t="s">
        <v>66</v>
      </c>
      <c r="K141" s="12" t="s">
        <v>852</v>
      </c>
      <c r="L141" s="12">
        <v>60000</v>
      </c>
      <c r="M141" s="12"/>
      <c r="N141" s="12">
        <v>60000</v>
      </c>
      <c r="O141" s="12" t="s">
        <v>341</v>
      </c>
    </row>
    <row r="142" ht="409.5" spans="1:15">
      <c r="A142" s="12">
        <v>92</v>
      </c>
      <c r="B142" s="12" t="s">
        <v>853</v>
      </c>
      <c r="C142" s="12" t="s">
        <v>60</v>
      </c>
      <c r="D142" s="12" t="s">
        <v>336</v>
      </c>
      <c r="E142" s="12" t="s">
        <v>854</v>
      </c>
      <c r="F142" s="12" t="s">
        <v>191</v>
      </c>
      <c r="G142" s="12" t="s">
        <v>855</v>
      </c>
      <c r="H142" s="12" t="s">
        <v>856</v>
      </c>
      <c r="I142" s="12" t="s">
        <v>856</v>
      </c>
      <c r="J142" s="12" t="s">
        <v>66</v>
      </c>
      <c r="K142" s="12" t="s">
        <v>857</v>
      </c>
      <c r="L142" s="12">
        <v>30000</v>
      </c>
      <c r="M142" s="12"/>
      <c r="N142" s="12">
        <v>30000</v>
      </c>
      <c r="O142" s="12" t="s">
        <v>341</v>
      </c>
    </row>
    <row r="143" ht="108" spans="1:15">
      <c r="A143" s="12">
        <v>93</v>
      </c>
      <c r="B143" s="12" t="s">
        <v>858</v>
      </c>
      <c r="C143" s="12" t="s">
        <v>60</v>
      </c>
      <c r="D143" s="12" t="s">
        <v>239</v>
      </c>
      <c r="E143" s="12" t="s">
        <v>859</v>
      </c>
      <c r="F143" s="12" t="s">
        <v>63</v>
      </c>
      <c r="G143" s="12" t="s">
        <v>860</v>
      </c>
      <c r="H143" s="12" t="s">
        <v>861</v>
      </c>
      <c r="I143" s="12" t="s">
        <v>862</v>
      </c>
      <c r="J143" s="12" t="s">
        <v>25</v>
      </c>
      <c r="K143" s="12" t="s">
        <v>863</v>
      </c>
      <c r="L143" s="12">
        <v>7300</v>
      </c>
      <c r="M143" s="12">
        <v>7300</v>
      </c>
      <c r="N143" s="12"/>
      <c r="O143" s="25" t="s">
        <v>306</v>
      </c>
    </row>
    <row r="144" spans="1:15">
      <c r="A144" s="12" t="s">
        <v>285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>
        <f>SUM(L49:L143)</f>
        <v>4819699</v>
      </c>
      <c r="M144" s="12">
        <f t="shared" ref="M144:N144" si="0">SUM(M49:M143)</f>
        <v>3988330</v>
      </c>
      <c r="N144" s="12">
        <f t="shared" si="0"/>
        <v>831369</v>
      </c>
      <c r="O144" s="25"/>
    </row>
    <row r="145" ht="24" spans="1:15">
      <c r="A145" s="12" t="s">
        <v>864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>
        <f>L47+L144</f>
        <v>8023749</v>
      </c>
      <c r="M145" s="12">
        <f t="shared" ref="M145:N145" si="1">M47+M144</f>
        <v>6601930</v>
      </c>
      <c r="N145" s="12">
        <f t="shared" si="1"/>
        <v>1421819</v>
      </c>
      <c r="O145" s="25"/>
    </row>
    <row r="146" spans="1:15">
      <c r="A146" s="36" t="s">
        <v>865</v>
      </c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</row>
    <row r="147" spans="1:15">
      <c r="A147" s="37" t="s">
        <v>866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54"/>
    </row>
    <row r="148" ht="72" spans="1:15">
      <c r="A148" s="39">
        <v>1</v>
      </c>
      <c r="B148" s="39" t="s">
        <v>867</v>
      </c>
      <c r="C148" s="39" t="s">
        <v>868</v>
      </c>
      <c r="D148" s="40">
        <v>43696</v>
      </c>
      <c r="E148" s="39" t="s">
        <v>869</v>
      </c>
      <c r="F148" s="39" t="s">
        <v>870</v>
      </c>
      <c r="G148" s="39" t="s">
        <v>871</v>
      </c>
      <c r="H148" s="39" t="s">
        <v>872</v>
      </c>
      <c r="I148" s="39" t="s">
        <v>872</v>
      </c>
      <c r="J148" s="39" t="s">
        <v>25</v>
      </c>
      <c r="K148" s="39" t="s">
        <v>873</v>
      </c>
      <c r="L148" s="39">
        <v>60000</v>
      </c>
      <c r="M148" s="39">
        <v>60000</v>
      </c>
      <c r="N148" s="39"/>
      <c r="O148" s="39" t="s">
        <v>874</v>
      </c>
    </row>
    <row r="149" ht="61.75" customHeight="1" spans="1:15">
      <c r="A149" s="39">
        <v>2</v>
      </c>
      <c r="B149" s="39" t="s">
        <v>875</v>
      </c>
      <c r="C149" s="39" t="s">
        <v>876</v>
      </c>
      <c r="D149" s="40">
        <v>43698</v>
      </c>
      <c r="E149" s="39" t="s">
        <v>877</v>
      </c>
      <c r="F149" s="39" t="s">
        <v>878</v>
      </c>
      <c r="G149" s="39" t="s">
        <v>879</v>
      </c>
      <c r="H149" s="39" t="s">
        <v>880</v>
      </c>
      <c r="I149" s="39" t="s">
        <v>880</v>
      </c>
      <c r="J149" s="39" t="s">
        <v>25</v>
      </c>
      <c r="K149" s="39" t="s">
        <v>881</v>
      </c>
      <c r="L149" s="39">
        <v>150000</v>
      </c>
      <c r="M149" s="39">
        <v>150000</v>
      </c>
      <c r="N149" s="39"/>
      <c r="O149" s="39" t="s">
        <v>882</v>
      </c>
    </row>
    <row r="150" ht="48" spans="1:15">
      <c r="A150" s="39">
        <v>3</v>
      </c>
      <c r="B150" s="39" t="s">
        <v>883</v>
      </c>
      <c r="C150" s="39" t="s">
        <v>876</v>
      </c>
      <c r="D150" s="40">
        <v>43700</v>
      </c>
      <c r="E150" s="39" t="s">
        <v>884</v>
      </c>
      <c r="F150" s="39" t="s">
        <v>878</v>
      </c>
      <c r="G150" s="39" t="s">
        <v>885</v>
      </c>
      <c r="H150" s="39" t="s">
        <v>886</v>
      </c>
      <c r="I150" s="39" t="s">
        <v>886</v>
      </c>
      <c r="J150" s="39" t="s">
        <v>25</v>
      </c>
      <c r="K150" s="39" t="s">
        <v>887</v>
      </c>
      <c r="L150" s="39">
        <v>6000</v>
      </c>
      <c r="M150" s="39">
        <v>6000</v>
      </c>
      <c r="N150" s="39"/>
      <c r="O150" s="39" t="s">
        <v>888</v>
      </c>
    </row>
    <row r="151" ht="204" spans="1:15">
      <c r="A151" s="39">
        <v>4</v>
      </c>
      <c r="B151" s="39" t="s">
        <v>889</v>
      </c>
      <c r="C151" s="39" t="s">
        <v>876</v>
      </c>
      <c r="D151" s="40">
        <v>43696</v>
      </c>
      <c r="E151" s="39" t="s">
        <v>890</v>
      </c>
      <c r="F151" s="39" t="s">
        <v>878</v>
      </c>
      <c r="G151" s="39" t="s">
        <v>891</v>
      </c>
      <c r="H151" s="39" t="s">
        <v>892</v>
      </c>
      <c r="I151" s="39" t="s">
        <v>893</v>
      </c>
      <c r="J151" s="39" t="s">
        <v>25</v>
      </c>
      <c r="K151" s="39" t="s">
        <v>894</v>
      </c>
      <c r="L151" s="39">
        <v>150000</v>
      </c>
      <c r="M151" s="39">
        <v>150000</v>
      </c>
      <c r="N151" s="39"/>
      <c r="O151" s="55" t="s">
        <v>895</v>
      </c>
    </row>
    <row r="152" ht="48" spans="1:15">
      <c r="A152" s="39">
        <v>5</v>
      </c>
      <c r="B152" s="39" t="s">
        <v>896</v>
      </c>
      <c r="C152" s="39" t="s">
        <v>876</v>
      </c>
      <c r="D152" s="40">
        <v>43700</v>
      </c>
      <c r="E152" s="39" t="s">
        <v>897</v>
      </c>
      <c r="F152" s="39" t="s">
        <v>878</v>
      </c>
      <c r="G152" s="39" t="s">
        <v>898</v>
      </c>
      <c r="H152" s="39" t="s">
        <v>899</v>
      </c>
      <c r="I152" s="39" t="s">
        <v>899</v>
      </c>
      <c r="J152" s="39" t="s">
        <v>25</v>
      </c>
      <c r="K152" s="39" t="s">
        <v>900</v>
      </c>
      <c r="L152" s="11">
        <v>40000</v>
      </c>
      <c r="M152" s="11">
        <v>40000</v>
      </c>
      <c r="N152" s="39"/>
      <c r="O152" s="55" t="s">
        <v>901</v>
      </c>
    </row>
    <row r="153" ht="84" spans="1:15">
      <c r="A153" s="39">
        <v>6</v>
      </c>
      <c r="B153" s="39" t="s">
        <v>902</v>
      </c>
      <c r="C153" s="39" t="s">
        <v>876</v>
      </c>
      <c r="D153" s="40">
        <v>43704</v>
      </c>
      <c r="E153" s="39" t="s">
        <v>903</v>
      </c>
      <c r="F153" s="39" t="s">
        <v>878</v>
      </c>
      <c r="G153" s="39" t="s">
        <v>904</v>
      </c>
      <c r="H153" s="39" t="s">
        <v>905</v>
      </c>
      <c r="I153" s="39" t="s">
        <v>905</v>
      </c>
      <c r="J153" s="39" t="s">
        <v>66</v>
      </c>
      <c r="K153" s="39" t="s">
        <v>906</v>
      </c>
      <c r="L153" s="39">
        <v>50000</v>
      </c>
      <c r="M153" s="39"/>
      <c r="N153" s="39">
        <v>50000</v>
      </c>
      <c r="O153" s="55" t="s">
        <v>907</v>
      </c>
    </row>
    <row r="154" ht="120" spans="1:15">
      <c r="A154" s="39">
        <v>7</v>
      </c>
      <c r="B154" s="41" t="s">
        <v>908</v>
      </c>
      <c r="C154" s="41" t="s">
        <v>876</v>
      </c>
      <c r="D154" s="42">
        <v>43711</v>
      </c>
      <c r="E154" s="41" t="s">
        <v>909</v>
      </c>
      <c r="F154" s="41" t="s">
        <v>878</v>
      </c>
      <c r="G154" s="41" t="s">
        <v>910</v>
      </c>
      <c r="H154" s="41" t="s">
        <v>911</v>
      </c>
      <c r="I154" s="41" t="s">
        <v>911</v>
      </c>
      <c r="J154" s="41" t="s">
        <v>66</v>
      </c>
      <c r="K154" s="41" t="s">
        <v>912</v>
      </c>
      <c r="L154" s="41">
        <v>33000</v>
      </c>
      <c r="M154" s="41"/>
      <c r="N154" s="41">
        <v>33000</v>
      </c>
      <c r="O154" s="55" t="s">
        <v>913</v>
      </c>
    </row>
    <row r="155" ht="132" spans="1:15">
      <c r="A155" s="39">
        <v>8</v>
      </c>
      <c r="B155" s="39" t="s">
        <v>914</v>
      </c>
      <c r="C155" s="39" t="s">
        <v>876</v>
      </c>
      <c r="D155" s="40">
        <v>43711</v>
      </c>
      <c r="E155" s="39" t="s">
        <v>915</v>
      </c>
      <c r="F155" s="39" t="s">
        <v>878</v>
      </c>
      <c r="G155" s="39" t="s">
        <v>916</v>
      </c>
      <c r="H155" s="39" t="s">
        <v>917</v>
      </c>
      <c r="I155" s="39" t="s">
        <v>917</v>
      </c>
      <c r="J155" s="39" t="s">
        <v>66</v>
      </c>
      <c r="K155" s="39" t="s">
        <v>918</v>
      </c>
      <c r="L155" s="39">
        <v>36700</v>
      </c>
      <c r="M155" s="39"/>
      <c r="N155" s="39">
        <v>36700</v>
      </c>
      <c r="O155" s="55" t="s">
        <v>913</v>
      </c>
    </row>
    <row r="156" ht="36" spans="1:15">
      <c r="A156" s="39">
        <v>9</v>
      </c>
      <c r="B156" s="39" t="s">
        <v>919</v>
      </c>
      <c r="C156" s="39" t="s">
        <v>876</v>
      </c>
      <c r="D156" s="40">
        <v>43746</v>
      </c>
      <c r="E156" s="39" t="s">
        <v>920</v>
      </c>
      <c r="F156" s="39" t="s">
        <v>878</v>
      </c>
      <c r="G156" s="39" t="s">
        <v>921</v>
      </c>
      <c r="H156" s="39" t="s">
        <v>922</v>
      </c>
      <c r="I156" s="39" t="s">
        <v>922</v>
      </c>
      <c r="J156" s="39" t="s">
        <v>25</v>
      </c>
      <c r="K156" s="39" t="s">
        <v>923</v>
      </c>
      <c r="L156" s="39">
        <v>10000</v>
      </c>
      <c r="M156" s="39">
        <v>10000</v>
      </c>
      <c r="N156" s="39"/>
      <c r="O156" s="55" t="s">
        <v>924</v>
      </c>
    </row>
    <row r="157" ht="324" spans="1:15">
      <c r="A157" s="39">
        <v>10</v>
      </c>
      <c r="B157" s="39" t="s">
        <v>925</v>
      </c>
      <c r="C157" s="39" t="s">
        <v>926</v>
      </c>
      <c r="D157" s="39" t="s">
        <v>927</v>
      </c>
      <c r="E157" s="39" t="s">
        <v>928</v>
      </c>
      <c r="F157" s="39" t="s">
        <v>929</v>
      </c>
      <c r="G157" s="39" t="s">
        <v>930</v>
      </c>
      <c r="H157" s="39" t="s">
        <v>931</v>
      </c>
      <c r="I157" s="39" t="s">
        <v>931</v>
      </c>
      <c r="J157" s="39" t="s">
        <v>932</v>
      </c>
      <c r="K157" s="39" t="s">
        <v>933</v>
      </c>
      <c r="L157" s="39">
        <v>31000</v>
      </c>
      <c r="M157" s="39">
        <v>6000</v>
      </c>
      <c r="N157" s="39">
        <v>25000</v>
      </c>
      <c r="O157" s="39" t="s">
        <v>934</v>
      </c>
    </row>
    <row r="158" ht="36" spans="1:15">
      <c r="A158" s="39">
        <v>11</v>
      </c>
      <c r="B158" s="43" t="s">
        <v>935</v>
      </c>
      <c r="C158" s="44" t="s">
        <v>936</v>
      </c>
      <c r="D158" s="45">
        <v>43717</v>
      </c>
      <c r="E158" s="46" t="s">
        <v>937</v>
      </c>
      <c r="F158" s="43" t="s">
        <v>938</v>
      </c>
      <c r="G158" s="43" t="s">
        <v>939</v>
      </c>
      <c r="H158" s="44" t="s">
        <v>940</v>
      </c>
      <c r="I158" s="44" t="s">
        <v>940</v>
      </c>
      <c r="J158" s="44" t="s">
        <v>66</v>
      </c>
      <c r="K158" s="43" t="s">
        <v>941</v>
      </c>
      <c r="L158" s="43">
        <v>5000</v>
      </c>
      <c r="M158" s="44"/>
      <c r="N158" s="44">
        <v>5000</v>
      </c>
      <c r="O158" s="44" t="s">
        <v>942</v>
      </c>
    </row>
    <row r="159" ht="36" spans="1:15">
      <c r="A159" s="39">
        <v>12</v>
      </c>
      <c r="B159" s="39" t="s">
        <v>943</v>
      </c>
      <c r="C159" s="39" t="s">
        <v>944</v>
      </c>
      <c r="D159" s="39">
        <v>43670</v>
      </c>
      <c r="E159" s="39" t="s">
        <v>945</v>
      </c>
      <c r="F159" s="39" t="s">
        <v>946</v>
      </c>
      <c r="G159" s="39" t="s">
        <v>947</v>
      </c>
      <c r="H159" s="39" t="s">
        <v>948</v>
      </c>
      <c r="I159" s="39" t="s">
        <v>949</v>
      </c>
      <c r="J159" s="39" t="s">
        <v>950</v>
      </c>
      <c r="K159" s="39" t="s">
        <v>951</v>
      </c>
      <c r="L159" s="39"/>
      <c r="M159" s="39"/>
      <c r="N159" s="39"/>
      <c r="O159" s="39" t="s">
        <v>952</v>
      </c>
    </row>
    <row r="160" ht="36" spans="1:15">
      <c r="A160" s="39">
        <v>13</v>
      </c>
      <c r="B160" s="39" t="s">
        <v>953</v>
      </c>
      <c r="C160" s="39" t="s">
        <v>944</v>
      </c>
      <c r="D160" s="39">
        <v>43686</v>
      </c>
      <c r="E160" s="39" t="s">
        <v>954</v>
      </c>
      <c r="F160" s="39" t="s">
        <v>946</v>
      </c>
      <c r="G160" s="39" t="s">
        <v>955</v>
      </c>
      <c r="H160" s="39" t="s">
        <v>956</v>
      </c>
      <c r="I160" s="39" t="s">
        <v>957</v>
      </c>
      <c r="J160" s="39" t="s">
        <v>25</v>
      </c>
      <c r="K160" s="39" t="s">
        <v>958</v>
      </c>
      <c r="L160" s="39">
        <v>9100</v>
      </c>
      <c r="M160" s="39">
        <v>9100</v>
      </c>
      <c r="N160" s="39"/>
      <c r="O160" s="39" t="s">
        <v>959</v>
      </c>
    </row>
    <row r="161" ht="60" spans="1:15">
      <c r="A161" s="39">
        <v>14</v>
      </c>
      <c r="B161" s="47" t="s">
        <v>960</v>
      </c>
      <c r="C161" s="47" t="s">
        <v>961</v>
      </c>
      <c r="D161" s="47" t="s">
        <v>962</v>
      </c>
      <c r="E161" s="47" t="s">
        <v>963</v>
      </c>
      <c r="F161" s="47" t="s">
        <v>964</v>
      </c>
      <c r="G161" s="47" t="s">
        <v>965</v>
      </c>
      <c r="H161" s="47" t="s">
        <v>966</v>
      </c>
      <c r="I161" s="47" t="s">
        <v>966</v>
      </c>
      <c r="J161" s="47" t="s">
        <v>950</v>
      </c>
      <c r="K161" s="47" t="s">
        <v>967</v>
      </c>
      <c r="L161" s="47"/>
      <c r="M161" s="47"/>
      <c r="N161" s="47"/>
      <c r="O161" s="47" t="s">
        <v>968</v>
      </c>
    </row>
    <row r="162" ht="48" spans="1:15">
      <c r="A162" s="39">
        <v>15</v>
      </c>
      <c r="B162" s="48" t="s">
        <v>969</v>
      </c>
      <c r="C162" s="47" t="s">
        <v>961</v>
      </c>
      <c r="D162" s="49">
        <v>43715</v>
      </c>
      <c r="E162" s="48" t="s">
        <v>970</v>
      </c>
      <c r="F162" s="47" t="s">
        <v>964</v>
      </c>
      <c r="G162" s="48" t="s">
        <v>971</v>
      </c>
      <c r="H162" s="48" t="s">
        <v>972</v>
      </c>
      <c r="I162" s="48" t="s">
        <v>972</v>
      </c>
      <c r="J162" s="48" t="s">
        <v>973</v>
      </c>
      <c r="K162" s="48" t="s">
        <v>974</v>
      </c>
      <c r="L162" s="48">
        <v>100000</v>
      </c>
      <c r="M162" s="48">
        <v>100000</v>
      </c>
      <c r="N162" s="48"/>
      <c r="O162" s="48" t="s">
        <v>975</v>
      </c>
    </row>
    <row r="163" ht="60" spans="1:15">
      <c r="A163" s="39">
        <v>16</v>
      </c>
      <c r="B163" s="48" t="s">
        <v>976</v>
      </c>
      <c r="C163" s="47" t="s">
        <v>961</v>
      </c>
      <c r="D163" s="50">
        <v>43727</v>
      </c>
      <c r="E163" s="48" t="s">
        <v>977</v>
      </c>
      <c r="F163" s="47" t="s">
        <v>964</v>
      </c>
      <c r="G163" s="48" t="s">
        <v>978</v>
      </c>
      <c r="H163" s="48" t="s">
        <v>979</v>
      </c>
      <c r="I163" s="48" t="s">
        <v>979</v>
      </c>
      <c r="J163" s="48" t="s">
        <v>950</v>
      </c>
      <c r="K163" s="48" t="s">
        <v>980</v>
      </c>
      <c r="L163" s="48"/>
      <c r="M163" s="48"/>
      <c r="N163" s="48"/>
      <c r="O163" s="48" t="s">
        <v>981</v>
      </c>
    </row>
    <row r="164" ht="252" spans="1:15">
      <c r="A164" s="39">
        <v>17</v>
      </c>
      <c r="B164" s="48" t="s">
        <v>982</v>
      </c>
      <c r="C164" s="47" t="s">
        <v>961</v>
      </c>
      <c r="D164" s="49">
        <v>43727</v>
      </c>
      <c r="E164" s="48" t="s">
        <v>983</v>
      </c>
      <c r="F164" s="47" t="s">
        <v>964</v>
      </c>
      <c r="G164" s="48" t="s">
        <v>984</v>
      </c>
      <c r="H164" s="48" t="s">
        <v>985</v>
      </c>
      <c r="I164" s="48" t="s">
        <v>985</v>
      </c>
      <c r="J164" s="48" t="s">
        <v>986</v>
      </c>
      <c r="K164" s="48" t="s">
        <v>987</v>
      </c>
      <c r="L164" s="56">
        <v>54113</v>
      </c>
      <c r="M164" s="56"/>
      <c r="N164" s="56">
        <v>54113</v>
      </c>
      <c r="O164" s="57" t="s">
        <v>988</v>
      </c>
    </row>
    <row r="165" ht="96" spans="1:15">
      <c r="A165" s="39">
        <v>18</v>
      </c>
      <c r="B165" s="48" t="s">
        <v>989</v>
      </c>
      <c r="C165" s="47" t="s">
        <v>961</v>
      </c>
      <c r="D165" s="49">
        <v>43727</v>
      </c>
      <c r="E165" s="48" t="s">
        <v>990</v>
      </c>
      <c r="F165" s="47" t="s">
        <v>964</v>
      </c>
      <c r="G165" s="48" t="s">
        <v>991</v>
      </c>
      <c r="H165" s="48" t="s">
        <v>992</v>
      </c>
      <c r="I165" s="48" t="s">
        <v>992</v>
      </c>
      <c r="J165" s="48" t="s">
        <v>950</v>
      </c>
      <c r="K165" s="57" t="s">
        <v>993</v>
      </c>
      <c r="L165" s="48"/>
      <c r="M165" s="48"/>
      <c r="N165" s="48"/>
      <c r="O165" s="57" t="s">
        <v>988</v>
      </c>
    </row>
    <row r="166" ht="60" spans="1:15">
      <c r="A166" s="39">
        <v>19</v>
      </c>
      <c r="B166" s="48" t="s">
        <v>994</v>
      </c>
      <c r="C166" s="48" t="s">
        <v>961</v>
      </c>
      <c r="D166" s="48">
        <v>43746</v>
      </c>
      <c r="E166" s="48" t="s">
        <v>995</v>
      </c>
      <c r="F166" s="48" t="s">
        <v>964</v>
      </c>
      <c r="G166" s="48" t="s">
        <v>996</v>
      </c>
      <c r="H166" s="48" t="s">
        <v>997</v>
      </c>
      <c r="I166" s="48" t="s">
        <v>997</v>
      </c>
      <c r="J166" s="48" t="s">
        <v>998</v>
      </c>
      <c r="K166" s="48" t="s">
        <v>999</v>
      </c>
      <c r="L166" s="57">
        <v>260000</v>
      </c>
      <c r="M166" s="57">
        <v>260000</v>
      </c>
      <c r="N166" s="48"/>
      <c r="O166" s="48" t="s">
        <v>1000</v>
      </c>
    </row>
    <row r="167" ht="60" spans="1:15">
      <c r="A167" s="39">
        <v>20</v>
      </c>
      <c r="B167" s="39" t="s">
        <v>1001</v>
      </c>
      <c r="C167" s="39" t="s">
        <v>1002</v>
      </c>
      <c r="D167" s="40">
        <v>43684</v>
      </c>
      <c r="E167" s="39" t="s">
        <v>1003</v>
      </c>
      <c r="F167" s="39" t="s">
        <v>1004</v>
      </c>
      <c r="G167" s="39" t="s">
        <v>1005</v>
      </c>
      <c r="H167" s="39" t="s">
        <v>1006</v>
      </c>
      <c r="I167" s="39" t="s">
        <v>1007</v>
      </c>
      <c r="J167" s="39" t="s">
        <v>25</v>
      </c>
      <c r="K167" s="39" t="s">
        <v>1008</v>
      </c>
      <c r="L167" s="39">
        <v>30000</v>
      </c>
      <c r="M167" s="39">
        <v>30000</v>
      </c>
      <c r="N167" s="39"/>
      <c r="O167" s="40">
        <v>44049</v>
      </c>
    </row>
    <row r="168" ht="60" spans="1:15">
      <c r="A168" s="39">
        <v>21</v>
      </c>
      <c r="B168" s="39" t="s">
        <v>1009</v>
      </c>
      <c r="C168" s="39" t="s">
        <v>1002</v>
      </c>
      <c r="D168" s="40">
        <v>43732</v>
      </c>
      <c r="E168" s="39" t="s">
        <v>1010</v>
      </c>
      <c r="F168" s="39" t="s">
        <v>1004</v>
      </c>
      <c r="G168" s="39" t="s">
        <v>1011</v>
      </c>
      <c r="H168" s="39" t="s">
        <v>1012</v>
      </c>
      <c r="I168" s="39" t="s">
        <v>1013</v>
      </c>
      <c r="J168" s="39" t="s">
        <v>25</v>
      </c>
      <c r="K168" s="39" t="s">
        <v>1014</v>
      </c>
      <c r="L168" s="39">
        <v>50000</v>
      </c>
      <c r="M168" s="39">
        <v>50000</v>
      </c>
      <c r="N168" s="39"/>
      <c r="O168" s="40">
        <v>44098</v>
      </c>
    </row>
    <row r="169" ht="48" spans="1:15">
      <c r="A169" s="39">
        <v>22</v>
      </c>
      <c r="B169" s="39" t="s">
        <v>1015</v>
      </c>
      <c r="C169" s="39" t="s">
        <v>1002</v>
      </c>
      <c r="D169" s="40">
        <v>43732</v>
      </c>
      <c r="E169" s="39" t="s">
        <v>21</v>
      </c>
      <c r="F169" s="39" t="s">
        <v>1004</v>
      </c>
      <c r="G169" s="39" t="s">
        <v>1016</v>
      </c>
      <c r="H169" s="39" t="s">
        <v>1017</v>
      </c>
      <c r="I169" s="39" t="s">
        <v>1017</v>
      </c>
      <c r="J169" s="39" t="s">
        <v>25</v>
      </c>
      <c r="K169" s="39" t="s">
        <v>1018</v>
      </c>
      <c r="L169" s="39">
        <v>50000</v>
      </c>
      <c r="M169" s="39">
        <v>50000</v>
      </c>
      <c r="N169" s="39"/>
      <c r="O169" s="40">
        <v>44098</v>
      </c>
    </row>
    <row r="170" ht="36" spans="1:15">
      <c r="A170" s="39">
        <v>23</v>
      </c>
      <c r="B170" s="39" t="s">
        <v>1019</v>
      </c>
      <c r="C170" s="51" t="s">
        <v>1020</v>
      </c>
      <c r="D170" s="39" t="s">
        <v>1021</v>
      </c>
      <c r="E170" s="39" t="s">
        <v>1022</v>
      </c>
      <c r="F170" s="39" t="s">
        <v>1023</v>
      </c>
      <c r="G170" s="39" t="s">
        <v>1024</v>
      </c>
      <c r="H170" s="39" t="s">
        <v>1025</v>
      </c>
      <c r="I170" s="39" t="s">
        <v>1025</v>
      </c>
      <c r="J170" s="39" t="s">
        <v>973</v>
      </c>
      <c r="K170" s="39" t="s">
        <v>1026</v>
      </c>
      <c r="L170" s="39">
        <v>58545</v>
      </c>
      <c r="M170" s="39">
        <v>58545</v>
      </c>
      <c r="N170" s="39"/>
      <c r="O170" s="39" t="s">
        <v>924</v>
      </c>
    </row>
    <row r="171" ht="60" spans="1:15">
      <c r="A171" s="39">
        <v>24</v>
      </c>
      <c r="B171" s="39" t="s">
        <v>1027</v>
      </c>
      <c r="C171" s="51" t="s">
        <v>1020</v>
      </c>
      <c r="D171" s="39" t="s">
        <v>1021</v>
      </c>
      <c r="E171" s="39" t="s">
        <v>1028</v>
      </c>
      <c r="F171" s="39" t="s">
        <v>1023</v>
      </c>
      <c r="G171" s="39" t="s">
        <v>1029</v>
      </c>
      <c r="H171" s="39" t="s">
        <v>1030</v>
      </c>
      <c r="I171" s="39" t="s">
        <v>1030</v>
      </c>
      <c r="J171" s="39" t="s">
        <v>973</v>
      </c>
      <c r="K171" s="39" t="s">
        <v>1031</v>
      </c>
      <c r="L171" s="39">
        <v>40800</v>
      </c>
      <c r="M171" s="39">
        <v>40800</v>
      </c>
      <c r="N171" s="39"/>
      <c r="O171" s="39" t="s">
        <v>924</v>
      </c>
    </row>
    <row r="172" ht="409.5" spans="1:15">
      <c r="A172" s="39">
        <v>25</v>
      </c>
      <c r="B172" s="39" t="s">
        <v>1032</v>
      </c>
      <c r="C172" s="51" t="s">
        <v>1020</v>
      </c>
      <c r="D172" s="39" t="s">
        <v>1021</v>
      </c>
      <c r="E172" s="39" t="s">
        <v>842</v>
      </c>
      <c r="F172" s="39" t="s">
        <v>1033</v>
      </c>
      <c r="G172" s="39" t="s">
        <v>843</v>
      </c>
      <c r="H172" s="39" t="s">
        <v>1034</v>
      </c>
      <c r="I172" s="39" t="s">
        <v>1034</v>
      </c>
      <c r="J172" s="39" t="s">
        <v>1035</v>
      </c>
      <c r="K172" s="39" t="s">
        <v>1036</v>
      </c>
      <c r="L172" s="39"/>
      <c r="M172" s="39"/>
      <c r="N172" s="39"/>
      <c r="O172" s="39" t="s">
        <v>924</v>
      </c>
    </row>
    <row r="173" ht="36" spans="1:15">
      <c r="A173" s="39">
        <v>26</v>
      </c>
      <c r="B173" s="43" t="s">
        <v>1037</v>
      </c>
      <c r="C173" s="43" t="s">
        <v>1038</v>
      </c>
      <c r="D173" s="45">
        <v>43711</v>
      </c>
      <c r="E173" s="43" t="s">
        <v>1039</v>
      </c>
      <c r="F173" s="43" t="s">
        <v>1040</v>
      </c>
      <c r="G173" s="43" t="s">
        <v>827</v>
      </c>
      <c r="H173" s="43" t="s">
        <v>1041</v>
      </c>
      <c r="I173" s="43" t="s">
        <v>1041</v>
      </c>
      <c r="J173" s="43" t="s">
        <v>25</v>
      </c>
      <c r="K173" s="43" t="s">
        <v>1042</v>
      </c>
      <c r="L173" s="43">
        <v>9600</v>
      </c>
      <c r="M173" s="43">
        <v>9600</v>
      </c>
      <c r="N173" s="43"/>
      <c r="O173" s="45">
        <v>44076</v>
      </c>
    </row>
    <row r="174" ht="36" spans="1:15">
      <c r="A174" s="39">
        <v>27</v>
      </c>
      <c r="B174" s="43" t="s">
        <v>1043</v>
      </c>
      <c r="C174" s="43" t="s">
        <v>1038</v>
      </c>
      <c r="D174" s="45">
        <v>43711</v>
      </c>
      <c r="E174" s="43" t="s">
        <v>630</v>
      </c>
      <c r="F174" s="43" t="s">
        <v>1044</v>
      </c>
      <c r="G174" s="43" t="s">
        <v>631</v>
      </c>
      <c r="H174" s="43" t="s">
        <v>1045</v>
      </c>
      <c r="I174" s="43" t="s">
        <v>1045</v>
      </c>
      <c r="J174" s="43" t="s">
        <v>25</v>
      </c>
      <c r="K174" s="43" t="s">
        <v>1046</v>
      </c>
      <c r="L174" s="43">
        <v>152930</v>
      </c>
      <c r="M174" s="43">
        <v>152930</v>
      </c>
      <c r="N174" s="43"/>
      <c r="O174" s="45">
        <v>44076</v>
      </c>
    </row>
    <row r="175" ht="36" spans="1:15">
      <c r="A175" s="39">
        <v>28</v>
      </c>
      <c r="B175" s="43" t="s">
        <v>1047</v>
      </c>
      <c r="C175" s="43" t="s">
        <v>1038</v>
      </c>
      <c r="D175" s="45">
        <v>43714</v>
      </c>
      <c r="E175" s="43" t="s">
        <v>1048</v>
      </c>
      <c r="F175" s="43" t="s">
        <v>1049</v>
      </c>
      <c r="G175" s="43" t="s">
        <v>1050</v>
      </c>
      <c r="H175" s="43" t="s">
        <v>1051</v>
      </c>
      <c r="I175" s="43" t="s">
        <v>1051</v>
      </c>
      <c r="J175" s="43" t="s">
        <v>25</v>
      </c>
      <c r="K175" s="43" t="s">
        <v>1052</v>
      </c>
      <c r="L175" s="43">
        <v>6000</v>
      </c>
      <c r="M175" s="43">
        <v>6000</v>
      </c>
      <c r="N175" s="43"/>
      <c r="O175" s="45">
        <v>45541</v>
      </c>
    </row>
    <row r="176" ht="48" spans="1:15">
      <c r="A176" s="39">
        <v>29</v>
      </c>
      <c r="B176" s="43" t="s">
        <v>1053</v>
      </c>
      <c r="C176" s="43" t="s">
        <v>1038</v>
      </c>
      <c r="D176" s="45">
        <v>43726</v>
      </c>
      <c r="E176" s="43" t="s">
        <v>1054</v>
      </c>
      <c r="F176" s="43" t="s">
        <v>1055</v>
      </c>
      <c r="G176" s="43" t="s">
        <v>1056</v>
      </c>
      <c r="H176" s="43" t="s">
        <v>1057</v>
      </c>
      <c r="I176" s="43" t="s">
        <v>1057</v>
      </c>
      <c r="J176" s="43" t="s">
        <v>66</v>
      </c>
      <c r="K176" s="43" t="s">
        <v>1058</v>
      </c>
      <c r="L176" s="43">
        <v>100000</v>
      </c>
      <c r="M176" s="43"/>
      <c r="N176" s="43">
        <v>100000</v>
      </c>
      <c r="O176" s="45">
        <v>44091</v>
      </c>
    </row>
    <row r="177" spans="1:15">
      <c r="A177" s="52" t="s">
        <v>285</v>
      </c>
      <c r="B177" s="53"/>
      <c r="C177" s="52"/>
      <c r="D177" s="52"/>
      <c r="E177" s="52"/>
      <c r="F177" s="52"/>
      <c r="G177" s="52"/>
      <c r="H177" s="52"/>
      <c r="I177" s="52"/>
      <c r="J177" s="52"/>
      <c r="K177" s="52"/>
      <c r="L177" s="43">
        <f>SUM(L148:L176)</f>
        <v>1492788</v>
      </c>
      <c r="M177" s="43">
        <f t="shared" ref="M177:N177" si="2">SUM(M148:M176)</f>
        <v>1188975</v>
      </c>
      <c r="N177" s="43">
        <f t="shared" si="2"/>
        <v>303813</v>
      </c>
      <c r="O177" s="52"/>
    </row>
    <row r="178" spans="1:15">
      <c r="A178" s="52" t="s">
        <v>1059</v>
      </c>
      <c r="B178" s="53"/>
      <c r="C178" s="52"/>
      <c r="D178" s="52"/>
      <c r="E178" s="52"/>
      <c r="F178" s="52"/>
      <c r="G178" s="52"/>
      <c r="H178" s="52"/>
      <c r="I178" s="52"/>
      <c r="J178" s="52"/>
      <c r="K178" s="52"/>
      <c r="L178" s="43">
        <f>L145+L177</f>
        <v>9516537</v>
      </c>
      <c r="M178" s="43">
        <f t="shared" ref="M178:N178" si="3">M145+M177</f>
        <v>7790905</v>
      </c>
      <c r="N178" s="43">
        <f t="shared" si="3"/>
        <v>1725632</v>
      </c>
      <c r="O178" s="43"/>
    </row>
    <row r="179" spans="1:14">
      <c r="A179" s="36" t="s">
        <v>1060</v>
      </c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</row>
  </sheetData>
  <mergeCells count="31">
    <mergeCell ref="A1:O1"/>
    <mergeCell ref="A5:O5"/>
    <mergeCell ref="A48:O48"/>
    <mergeCell ref="A146:O146"/>
    <mergeCell ref="A147:O147"/>
    <mergeCell ref="A179:N179"/>
    <mergeCell ref="A2:A4"/>
    <mergeCell ref="A67:A68"/>
    <mergeCell ref="A107:A108"/>
    <mergeCell ref="B2:B4"/>
    <mergeCell ref="B107:B108"/>
    <mergeCell ref="C2:C4"/>
    <mergeCell ref="C67:C68"/>
    <mergeCell ref="C107:C108"/>
    <mergeCell ref="D2:D4"/>
    <mergeCell ref="E2:E4"/>
    <mergeCell ref="E107:E108"/>
    <mergeCell ref="F2:F4"/>
    <mergeCell ref="F107:F108"/>
    <mergeCell ref="G2:G4"/>
    <mergeCell ref="G67:G68"/>
    <mergeCell ref="G107:G108"/>
    <mergeCell ref="H2:H4"/>
    <mergeCell ref="H107:H108"/>
    <mergeCell ref="I2:I4"/>
    <mergeCell ref="I107:I108"/>
    <mergeCell ref="J2:J4"/>
    <mergeCell ref="J107:J108"/>
    <mergeCell ref="K2:K4"/>
    <mergeCell ref="O2:O4"/>
    <mergeCell ref="L2:N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只想自己一个</cp:lastModifiedBy>
  <dcterms:created xsi:type="dcterms:W3CDTF">2019-09-05T07:46:00Z</dcterms:created>
  <cp:lastPrinted>2019-11-04T08:28:00Z</cp:lastPrinted>
  <dcterms:modified xsi:type="dcterms:W3CDTF">2019-11-25T07:56:21Z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